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812"/>
  <workbookPr checkCompatibility="1" autoCompressPictures="0"/>
  <bookViews>
    <workbookView xWindow="0" yWindow="0" windowWidth="25600" windowHeight="15520"/>
  </bookViews>
  <sheets>
    <sheet name="Sheet1"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P70" i="1" l="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4" i="1"/>
  <c r="AK8" i="1"/>
  <c r="AK9" i="1"/>
  <c r="AK12" i="1"/>
  <c r="AK13" i="1"/>
  <c r="AK15" i="1"/>
  <c r="AK16" i="1"/>
  <c r="AK18" i="1"/>
  <c r="AK20" i="1"/>
  <c r="AK21" i="1"/>
  <c r="AK23" i="1"/>
  <c r="AK24" i="1"/>
  <c r="AK27" i="1"/>
  <c r="AK29" i="1"/>
  <c r="AK32" i="1"/>
  <c r="AK34" i="1"/>
  <c r="AK37" i="1"/>
  <c r="AK38" i="1"/>
  <c r="AK41" i="1"/>
  <c r="AK42" i="1"/>
  <c r="AK46" i="1"/>
  <c r="AK47" i="1"/>
  <c r="AK49" i="1"/>
  <c r="AK52" i="1"/>
  <c r="AK53" i="1"/>
  <c r="AK57" i="1"/>
  <c r="AK59" i="1"/>
  <c r="AK61" i="1"/>
  <c r="AK64" i="1"/>
  <c r="AK6" i="1"/>
  <c r="AI8" i="1"/>
  <c r="AJ8" i="1"/>
  <c r="AI9" i="1"/>
  <c r="AJ9" i="1"/>
  <c r="AI12" i="1"/>
  <c r="AJ12" i="1"/>
  <c r="AI13" i="1"/>
  <c r="AJ13" i="1"/>
  <c r="AI15" i="1"/>
  <c r="AJ15" i="1"/>
  <c r="AI16" i="1"/>
  <c r="AJ16" i="1"/>
  <c r="AI18" i="1"/>
  <c r="AJ18" i="1"/>
  <c r="AI20" i="1"/>
  <c r="AJ20" i="1"/>
  <c r="AI21" i="1"/>
  <c r="AJ21" i="1"/>
  <c r="AI23" i="1"/>
  <c r="AJ23" i="1"/>
  <c r="AI24" i="1"/>
  <c r="AJ24" i="1"/>
  <c r="AI27" i="1"/>
  <c r="AJ27" i="1"/>
  <c r="AI29" i="1"/>
  <c r="AJ29" i="1"/>
  <c r="AI32" i="1"/>
  <c r="AJ32" i="1"/>
  <c r="AI34" i="1"/>
  <c r="AJ34" i="1"/>
  <c r="AI37" i="1"/>
  <c r="AJ37" i="1"/>
  <c r="AI38" i="1"/>
  <c r="AJ38" i="1"/>
  <c r="AI41" i="1"/>
  <c r="AJ41" i="1"/>
  <c r="AI42" i="1"/>
  <c r="AJ42" i="1"/>
  <c r="AI46" i="1"/>
  <c r="AJ46" i="1"/>
  <c r="AI47" i="1"/>
  <c r="AJ47" i="1"/>
  <c r="AI49" i="1"/>
  <c r="AJ49" i="1"/>
  <c r="AI52" i="1"/>
  <c r="AJ52" i="1"/>
  <c r="AI53" i="1"/>
  <c r="AJ53" i="1"/>
  <c r="AI57" i="1"/>
  <c r="AJ57" i="1"/>
  <c r="AI59" i="1"/>
  <c r="AJ59" i="1"/>
  <c r="AI61" i="1"/>
  <c r="AJ61" i="1"/>
  <c r="AI64" i="1"/>
  <c r="AJ64" i="1"/>
  <c r="AJ6" i="1"/>
  <c r="AI6" i="1"/>
  <c r="AH9" i="1"/>
  <c r="AH8" i="1"/>
  <c r="AH12" i="1"/>
  <c r="AH13" i="1"/>
  <c r="AH15" i="1"/>
  <c r="AH16" i="1"/>
  <c r="AH18" i="1"/>
  <c r="AH20" i="1"/>
  <c r="AH21" i="1"/>
  <c r="AH23" i="1"/>
  <c r="AH24" i="1"/>
  <c r="AH27" i="1"/>
  <c r="AH29" i="1"/>
  <c r="AH32" i="1"/>
  <c r="AH34" i="1"/>
  <c r="AH37" i="1"/>
  <c r="AH38" i="1"/>
  <c r="AH41" i="1"/>
  <c r="AH42" i="1"/>
  <c r="AH46" i="1"/>
  <c r="AH47" i="1"/>
  <c r="AH49" i="1"/>
  <c r="AH52" i="1"/>
  <c r="AH53" i="1"/>
  <c r="AH57" i="1"/>
  <c r="AH59" i="1"/>
  <c r="AH61" i="1"/>
  <c r="AH64" i="1"/>
  <c r="AH6" i="1"/>
  <c r="AG8" i="1"/>
  <c r="AG9" i="1"/>
  <c r="AG12" i="1"/>
  <c r="AG13" i="1"/>
  <c r="AG15" i="1"/>
  <c r="AG16" i="1"/>
  <c r="AG18" i="1"/>
  <c r="AG20" i="1"/>
  <c r="AG21" i="1"/>
  <c r="AG23" i="1"/>
  <c r="AG24" i="1"/>
  <c r="AG27" i="1"/>
  <c r="AG29" i="1"/>
  <c r="AG32" i="1"/>
  <c r="AG34" i="1"/>
  <c r="AG37" i="1"/>
  <c r="AG38" i="1"/>
  <c r="AG41" i="1"/>
  <c r="AG42" i="1"/>
  <c r="AG46" i="1"/>
  <c r="AG47" i="1"/>
  <c r="AG49" i="1"/>
  <c r="AG52" i="1"/>
  <c r="AG53" i="1"/>
  <c r="AG57" i="1"/>
  <c r="AG59" i="1"/>
  <c r="AG61" i="1"/>
  <c r="AG64" i="1"/>
  <c r="AG6" i="1"/>
</calcChain>
</file>

<file path=xl/sharedStrings.xml><?xml version="1.0" encoding="utf-8"?>
<sst xmlns="http://schemas.openxmlformats.org/spreadsheetml/2006/main" count="47" uniqueCount="21">
  <si>
    <t>Year</t>
  </si>
  <si>
    <t>DJF</t>
  </si>
  <si>
    <t>JFM</t>
  </si>
  <si>
    <t>FMA</t>
  </si>
  <si>
    <t>MAM</t>
  </si>
  <si>
    <t>AMJ</t>
  </si>
  <si>
    <t>MJJ</t>
  </si>
  <si>
    <t>JJA</t>
  </si>
  <si>
    <t>JAS</t>
  </si>
  <si>
    <t>ASO</t>
  </si>
  <si>
    <t>SON</t>
  </si>
  <si>
    <t>OND</t>
  </si>
  <si>
    <t>NDJ</t>
  </si>
  <si>
    <t>Strength of Connection</t>
  </si>
  <si>
    <t>Analog Importance</t>
  </si>
  <si>
    <t>Low</t>
  </si>
  <si>
    <t>Medium</t>
  </si>
  <si>
    <t>High</t>
  </si>
  <si>
    <t>2016-2017 Winter: Analog Forecasting</t>
  </si>
  <si>
    <t xml:space="preserve">Chart represents the ENSO temperatures (red = El Niño; blue = La Niña). To the right of that, years similar to this year so far have been selected and weighted such that those years whose signals indicate strong similarities to this year are focused on and their winters analyzed. </t>
  </si>
  <si>
    <t>© 2016 Mike's Snow Watch.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</si>
</sst>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2"/>
      <color theme="1"/>
      <name val="Papyrus"/>
    </font>
    <font>
      <b/>
      <sz val="12"/>
      <color rgb="FF0000FF"/>
      <name val="Papyrus"/>
    </font>
    <font>
      <sz val="12"/>
      <color theme="1"/>
      <name val="Papyrus"/>
    </font>
    <font>
      <b/>
      <sz val="12"/>
      <color rgb="FFFF0000"/>
      <name val="Papyrus"/>
    </font>
    <font>
      <b/>
      <sz val="12"/>
      <color theme="1"/>
      <name val="Verdana"/>
      <family val="2"/>
    </font>
    <font>
      <b/>
      <sz val="12"/>
      <color rgb="FFFF0000"/>
      <name val="Verdana"/>
      <family val="2"/>
    </font>
    <font>
      <sz val="12"/>
      <color theme="1"/>
      <name val="Verdana"/>
      <family val="2"/>
    </font>
    <font>
      <b/>
      <sz val="12"/>
      <color rgb="FF0000FF"/>
      <name val="Verdana"/>
      <family val="2"/>
    </font>
    <font>
      <b/>
      <sz val="12"/>
      <color rgb="FF000000"/>
      <name val="Calibri"/>
      <scheme val="minor"/>
    </font>
    <font>
      <sz val="8"/>
      <name val="Calibri"/>
      <family val="2"/>
      <scheme val="minor"/>
    </font>
  </fonts>
  <fills count="4">
    <fill>
      <patternFill patternType="none"/>
    </fill>
    <fill>
      <patternFill patternType="gray125"/>
    </fill>
    <fill>
      <patternFill patternType="solid">
        <fgColor rgb="FF3366FF"/>
        <bgColor indexed="64"/>
      </patternFill>
    </fill>
    <fill>
      <patternFill patternType="solid">
        <fgColor rgb="FFD72D2B"/>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79">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17">
    <xf numFmtId="0" fontId="0" fillId="0" borderId="0" xfId="0"/>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0" xfId="0" applyFont="1"/>
    <xf numFmtId="0" fontId="1" fillId="0" borderId="0" xfId="0" applyFont="1"/>
    <xf numFmtId="0" fontId="3" fillId="0" borderId="0" xfId="0" applyFont="1"/>
    <xf numFmtId="0" fontId="1" fillId="2" borderId="0" xfId="0" applyFont="1" applyFill="1"/>
    <xf numFmtId="0" fontId="2" fillId="3" borderId="0" xfId="0" applyFont="1" applyFill="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 fillId="3" borderId="0" xfId="0" applyFont="1" applyFill="1"/>
    <xf numFmtId="0" fontId="13" fillId="0" borderId="1" xfId="0" applyFont="1" applyBorder="1" applyAlignment="1">
      <alignment horizontal="center" vertical="center" wrapText="1"/>
    </xf>
    <xf numFmtId="0" fontId="14" fillId="0" borderId="0" xfId="0" applyFont="1"/>
  </cellXfs>
  <cellStyles count="7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lineChart>
        <c:grouping val="standard"/>
        <c:varyColors val="0"/>
        <c:ser>
          <c:idx val="0"/>
          <c:order val="0"/>
          <c:marker>
            <c:symbol val="none"/>
          </c:marker>
          <c:val>
            <c:numRef>
              <c:f>Sheet1!$C$1826</c:f>
              <c:numCache>
                <c:formatCode>General</c:formatCode>
                <c:ptCount val="1"/>
                <c:pt idx="0">
                  <c:v>1.1</c:v>
                </c:pt>
              </c:numCache>
            </c:numRef>
          </c:val>
          <c:smooth val="0"/>
        </c:ser>
        <c:dLbls>
          <c:showLegendKey val="0"/>
          <c:showVal val="0"/>
          <c:showCatName val="0"/>
          <c:showSerName val="0"/>
          <c:showPercent val="0"/>
          <c:showBubbleSize val="0"/>
        </c:dLbls>
        <c:marker val="1"/>
        <c:smooth val="0"/>
        <c:axId val="2118331240"/>
        <c:axId val="2118332888"/>
      </c:lineChart>
      <c:catAx>
        <c:axId val="2118331240"/>
        <c:scaling>
          <c:orientation val="minMax"/>
        </c:scaling>
        <c:delete val="0"/>
        <c:axPos val="b"/>
        <c:majorTickMark val="out"/>
        <c:minorTickMark val="none"/>
        <c:tickLblPos val="nextTo"/>
        <c:crossAx val="2118332888"/>
        <c:crosses val="autoZero"/>
        <c:auto val="1"/>
        <c:lblAlgn val="ctr"/>
        <c:lblOffset val="100"/>
        <c:noMultiLvlLbl val="0"/>
      </c:catAx>
      <c:valAx>
        <c:axId val="2118332888"/>
        <c:scaling>
          <c:orientation val="minMax"/>
        </c:scaling>
        <c:delete val="0"/>
        <c:axPos val="l"/>
        <c:majorGridlines/>
        <c:numFmt formatCode="General" sourceLinked="1"/>
        <c:majorTickMark val="out"/>
        <c:minorTickMark val="none"/>
        <c:tickLblPos val="nextTo"/>
        <c:crossAx val="2118331240"/>
        <c:crosses val="autoZero"/>
        <c:crossBetween val="between"/>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v>ENSO One Year Smoothed Values</c:v>
          </c:tx>
          <c:marker>
            <c:symbol val="none"/>
          </c:marker>
          <c:cat>
            <c:numRef>
              <c:f>Sheet1!$C$4:$C$70</c:f>
              <c:numCache>
                <c:formatCode>General</c:formatCode>
                <c:ptCount val="67"/>
                <c:pt idx="0">
                  <c:v>1950.0</c:v>
                </c:pt>
                <c:pt idx="1">
                  <c:v>1951.0</c:v>
                </c:pt>
                <c:pt idx="2">
                  <c:v>1952.0</c:v>
                </c:pt>
                <c:pt idx="3">
                  <c:v>1953.0</c:v>
                </c:pt>
                <c:pt idx="4">
                  <c:v>1954.0</c:v>
                </c:pt>
                <c:pt idx="5">
                  <c:v>1955.0</c:v>
                </c:pt>
                <c:pt idx="6">
                  <c:v>1956.0</c:v>
                </c:pt>
                <c:pt idx="7">
                  <c:v>1957.0</c:v>
                </c:pt>
                <c:pt idx="8">
                  <c:v>1958.0</c:v>
                </c:pt>
                <c:pt idx="9">
                  <c:v>1959.0</c:v>
                </c:pt>
                <c:pt idx="10">
                  <c:v>1960.0</c:v>
                </c:pt>
                <c:pt idx="11">
                  <c:v>1961.0</c:v>
                </c:pt>
                <c:pt idx="12">
                  <c:v>1962.0</c:v>
                </c:pt>
                <c:pt idx="13">
                  <c:v>1963.0</c:v>
                </c:pt>
                <c:pt idx="14">
                  <c:v>1964.0</c:v>
                </c:pt>
                <c:pt idx="15">
                  <c:v>1965.0</c:v>
                </c:pt>
                <c:pt idx="16">
                  <c:v>1966.0</c:v>
                </c:pt>
                <c:pt idx="17">
                  <c:v>1967.0</c:v>
                </c:pt>
                <c:pt idx="18">
                  <c:v>1968.0</c:v>
                </c:pt>
                <c:pt idx="19">
                  <c:v>1969.0</c:v>
                </c:pt>
                <c:pt idx="20">
                  <c:v>1970.0</c:v>
                </c:pt>
                <c:pt idx="21">
                  <c:v>1971.0</c:v>
                </c:pt>
                <c:pt idx="22">
                  <c:v>1972.0</c:v>
                </c:pt>
                <c:pt idx="23">
                  <c:v>1973.0</c:v>
                </c:pt>
                <c:pt idx="24">
                  <c:v>1974.0</c:v>
                </c:pt>
                <c:pt idx="25">
                  <c:v>1975.0</c:v>
                </c:pt>
                <c:pt idx="26">
                  <c:v>1976.0</c:v>
                </c:pt>
                <c:pt idx="27">
                  <c:v>1977.0</c:v>
                </c:pt>
                <c:pt idx="28">
                  <c:v>1978.0</c:v>
                </c:pt>
                <c:pt idx="29">
                  <c:v>1979.0</c:v>
                </c:pt>
                <c:pt idx="30">
                  <c:v>1980.0</c:v>
                </c:pt>
                <c:pt idx="31">
                  <c:v>1981.0</c:v>
                </c:pt>
                <c:pt idx="32">
                  <c:v>1982.0</c:v>
                </c:pt>
                <c:pt idx="33">
                  <c:v>1983.0</c:v>
                </c:pt>
                <c:pt idx="34">
                  <c:v>1984.0</c:v>
                </c:pt>
                <c:pt idx="35">
                  <c:v>1985.0</c:v>
                </c:pt>
                <c:pt idx="36">
                  <c:v>1986.0</c:v>
                </c:pt>
                <c:pt idx="37">
                  <c:v>1987.0</c:v>
                </c:pt>
                <c:pt idx="38">
                  <c:v>1988.0</c:v>
                </c:pt>
                <c:pt idx="39">
                  <c:v>1989.0</c:v>
                </c:pt>
                <c:pt idx="40">
                  <c:v>1990.0</c:v>
                </c:pt>
                <c:pt idx="41">
                  <c:v>1991.0</c:v>
                </c:pt>
                <c:pt idx="42">
                  <c:v>1992.0</c:v>
                </c:pt>
                <c:pt idx="43">
                  <c:v>1993.0</c:v>
                </c:pt>
                <c:pt idx="44">
                  <c:v>1994.0</c:v>
                </c:pt>
                <c:pt idx="45">
                  <c:v>1995.0</c:v>
                </c:pt>
                <c:pt idx="46">
                  <c:v>1996.0</c:v>
                </c:pt>
                <c:pt idx="47">
                  <c:v>1997.0</c:v>
                </c:pt>
                <c:pt idx="48">
                  <c:v>1998.0</c:v>
                </c:pt>
                <c:pt idx="49">
                  <c:v>1999.0</c:v>
                </c:pt>
                <c:pt idx="50">
                  <c:v>2000.0</c:v>
                </c:pt>
                <c:pt idx="51">
                  <c:v>2001.0</c:v>
                </c:pt>
                <c:pt idx="52">
                  <c:v>2002.0</c:v>
                </c:pt>
                <c:pt idx="53">
                  <c:v>2003.0</c:v>
                </c:pt>
                <c:pt idx="54">
                  <c:v>2004.0</c:v>
                </c:pt>
                <c:pt idx="55">
                  <c:v>2005.0</c:v>
                </c:pt>
                <c:pt idx="56">
                  <c:v>2006.0</c:v>
                </c:pt>
                <c:pt idx="57">
                  <c:v>2007.0</c:v>
                </c:pt>
                <c:pt idx="58">
                  <c:v>2008.0</c:v>
                </c:pt>
                <c:pt idx="59">
                  <c:v>2009.0</c:v>
                </c:pt>
                <c:pt idx="60">
                  <c:v>2010.0</c:v>
                </c:pt>
                <c:pt idx="61">
                  <c:v>2011.0</c:v>
                </c:pt>
                <c:pt idx="62">
                  <c:v>2012.0</c:v>
                </c:pt>
                <c:pt idx="63">
                  <c:v>2013.0</c:v>
                </c:pt>
                <c:pt idx="64">
                  <c:v>2014.0</c:v>
                </c:pt>
                <c:pt idx="65">
                  <c:v>2015.0</c:v>
                </c:pt>
                <c:pt idx="66">
                  <c:v>2016.0</c:v>
                </c:pt>
              </c:numCache>
            </c:numRef>
          </c:cat>
          <c:val>
            <c:numRef>
              <c:f>Sheet1!$P$4:$P$70</c:f>
              <c:numCache>
                <c:formatCode>General</c:formatCode>
                <c:ptCount val="67"/>
                <c:pt idx="0">
                  <c:v>-0.891666666666667</c:v>
                </c:pt>
                <c:pt idx="1">
                  <c:v>0.283333333333333</c:v>
                </c:pt>
                <c:pt idx="2">
                  <c:v>0.275</c:v>
                </c:pt>
                <c:pt idx="3">
                  <c:v>0.7</c:v>
                </c:pt>
                <c:pt idx="4">
                  <c:v>-0.316666666666667</c:v>
                </c:pt>
                <c:pt idx="5">
                  <c:v>-0.875</c:v>
                </c:pt>
                <c:pt idx="6">
                  <c:v>-0.516666666666667</c:v>
                </c:pt>
                <c:pt idx="7">
                  <c:v>0.8</c:v>
                </c:pt>
                <c:pt idx="8">
                  <c:v>0.791666666666667</c:v>
                </c:pt>
                <c:pt idx="9">
                  <c:v>0.05</c:v>
                </c:pt>
                <c:pt idx="10">
                  <c:v>-0.025</c:v>
                </c:pt>
                <c:pt idx="11">
                  <c:v>-0.0666666666666666</c:v>
                </c:pt>
                <c:pt idx="12">
                  <c:v>-0.241666666666667</c:v>
                </c:pt>
                <c:pt idx="13">
                  <c:v>0.55</c:v>
                </c:pt>
                <c:pt idx="14">
                  <c:v>-0.366666666666667</c:v>
                </c:pt>
                <c:pt idx="15">
                  <c:v>0.766666666666667</c:v>
                </c:pt>
                <c:pt idx="16">
                  <c:v>0.341666666666667</c:v>
                </c:pt>
                <c:pt idx="17">
                  <c:v>-0.325</c:v>
                </c:pt>
                <c:pt idx="18">
                  <c:v>0.0333333333333333</c:v>
                </c:pt>
                <c:pt idx="19">
                  <c:v>0.716666666666667</c:v>
                </c:pt>
                <c:pt idx="20">
                  <c:v>-0.3</c:v>
                </c:pt>
                <c:pt idx="21">
                  <c:v>-0.908333333333334</c:v>
                </c:pt>
                <c:pt idx="22">
                  <c:v>0.85</c:v>
                </c:pt>
                <c:pt idx="23">
                  <c:v>-0.566666666666667</c:v>
                </c:pt>
                <c:pt idx="24">
                  <c:v>-0.866666666666667</c:v>
                </c:pt>
                <c:pt idx="25">
                  <c:v>-0.966666666666667</c:v>
                </c:pt>
                <c:pt idx="26">
                  <c:v>-0.075</c:v>
                </c:pt>
                <c:pt idx="27">
                  <c:v>0.516666666666667</c:v>
                </c:pt>
                <c:pt idx="28">
                  <c:v>-0.1</c:v>
                </c:pt>
                <c:pt idx="29">
                  <c:v>0.266666666666667</c:v>
                </c:pt>
                <c:pt idx="30">
                  <c:v>0.291666666666667</c:v>
                </c:pt>
                <c:pt idx="31">
                  <c:v>-0.233333333333333</c:v>
                </c:pt>
                <c:pt idx="32">
                  <c:v>0.958333333333333</c:v>
                </c:pt>
                <c:pt idx="33">
                  <c:v>0.508333333333333</c:v>
                </c:pt>
                <c:pt idx="34">
                  <c:v>-0.475</c:v>
                </c:pt>
                <c:pt idx="35">
                  <c:v>-0.525</c:v>
                </c:pt>
                <c:pt idx="36">
                  <c:v>0.241666666666667</c:v>
                </c:pt>
                <c:pt idx="37">
                  <c:v>1.225</c:v>
                </c:pt>
                <c:pt idx="38">
                  <c:v>-0.775</c:v>
                </c:pt>
                <c:pt idx="39">
                  <c:v>-0.625</c:v>
                </c:pt>
                <c:pt idx="40">
                  <c:v>0.275</c:v>
                </c:pt>
                <c:pt idx="41">
                  <c:v>0.633333333333333</c:v>
                </c:pt>
                <c:pt idx="42">
                  <c:v>0.666666666666667</c:v>
                </c:pt>
                <c:pt idx="43">
                  <c:v>0.35</c:v>
                </c:pt>
                <c:pt idx="44">
                  <c:v>0.433333333333333</c:v>
                </c:pt>
                <c:pt idx="45">
                  <c:v>-0.133333333333333</c:v>
                </c:pt>
                <c:pt idx="46">
                  <c:v>-0.425</c:v>
                </c:pt>
                <c:pt idx="47">
                  <c:v>1.041666666666667</c:v>
                </c:pt>
                <c:pt idx="48">
                  <c:v>-0.00833333333333328</c:v>
                </c:pt>
                <c:pt idx="49">
                  <c:v>-1.141666666666667</c:v>
                </c:pt>
                <c:pt idx="50">
                  <c:v>-0.866666666666667</c:v>
                </c:pt>
                <c:pt idx="51">
                  <c:v>-0.283333333333333</c:v>
                </c:pt>
                <c:pt idx="52">
                  <c:v>0.616666666666667</c:v>
                </c:pt>
                <c:pt idx="53">
                  <c:v>0.283333333333333</c:v>
                </c:pt>
                <c:pt idx="54">
                  <c:v>0.433333333333333</c:v>
                </c:pt>
                <c:pt idx="55">
                  <c:v>0.141666666666667</c:v>
                </c:pt>
                <c:pt idx="56">
                  <c:v>0.158333333333333</c:v>
                </c:pt>
                <c:pt idx="57">
                  <c:v>-0.4</c:v>
                </c:pt>
                <c:pt idx="58">
                  <c:v>-0.675</c:v>
                </c:pt>
                <c:pt idx="59">
                  <c:v>0.325</c:v>
                </c:pt>
                <c:pt idx="60">
                  <c:v>-0.333333333333333</c:v>
                </c:pt>
                <c:pt idx="61">
                  <c:v>-0.7</c:v>
                </c:pt>
                <c:pt idx="62">
                  <c:v>-0.116666666666667</c:v>
                </c:pt>
                <c:pt idx="63">
                  <c:v>-0.258333333333333</c:v>
                </c:pt>
                <c:pt idx="64">
                  <c:v>0.00833333333333332</c:v>
                </c:pt>
                <c:pt idx="65">
                  <c:v>1.258333333333334</c:v>
                </c:pt>
                <c:pt idx="66">
                  <c:v>1.48</c:v>
                </c:pt>
              </c:numCache>
            </c:numRef>
          </c:val>
          <c:smooth val="0"/>
        </c:ser>
        <c:dLbls>
          <c:showLegendKey val="0"/>
          <c:showVal val="0"/>
          <c:showCatName val="0"/>
          <c:showSerName val="0"/>
          <c:showPercent val="0"/>
          <c:showBubbleSize val="0"/>
        </c:dLbls>
        <c:marker val="1"/>
        <c:smooth val="0"/>
        <c:axId val="-2137690904"/>
        <c:axId val="-2135518280"/>
      </c:lineChart>
      <c:catAx>
        <c:axId val="-2137690904"/>
        <c:scaling>
          <c:orientation val="minMax"/>
        </c:scaling>
        <c:delete val="0"/>
        <c:axPos val="b"/>
        <c:numFmt formatCode="General" sourceLinked="1"/>
        <c:majorTickMark val="cross"/>
        <c:minorTickMark val="cross"/>
        <c:tickLblPos val="low"/>
        <c:crossAx val="-2135518280"/>
        <c:crosses val="autoZero"/>
        <c:auto val="1"/>
        <c:lblAlgn val="ctr"/>
        <c:lblOffset val="100"/>
        <c:noMultiLvlLbl val="0"/>
      </c:catAx>
      <c:valAx>
        <c:axId val="-2135518280"/>
        <c:scaling>
          <c:orientation val="minMax"/>
        </c:scaling>
        <c:delete val="0"/>
        <c:axPos val="l"/>
        <c:majorGridlines/>
        <c:numFmt formatCode="General" sourceLinked="1"/>
        <c:majorTickMark val="out"/>
        <c:minorTickMark val="none"/>
        <c:tickLblPos val="nextTo"/>
        <c:crossAx val="-2137690904"/>
        <c:crossesAt val="1.0"/>
        <c:crossBetween val="between"/>
      </c:valAx>
    </c:plotArea>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1"/>
    <c:plotArea>
      <c:layout/>
      <c:lineChart>
        <c:grouping val="standard"/>
        <c:varyColors val="0"/>
        <c:ser>
          <c:idx val="0"/>
          <c:order val="0"/>
          <c:tx>
            <c:strRef>
              <c:f>Sheet1!$C$1534</c:f>
              <c:strCache>
                <c:ptCount val="1"/>
                <c:pt idx="0">
                  <c:v>0.6</c:v>
                </c:pt>
              </c:strCache>
            </c:strRef>
          </c:tx>
          <c:marker>
            <c:symbol val="none"/>
          </c:marker>
          <c:cat>
            <c:numRef>
              <c:f>Sheet1!$B$1535:$B$1827</c:f>
              <c:numCache>
                <c:formatCode>General</c:formatCode>
                <c:ptCount val="293"/>
              </c:numCache>
            </c:numRef>
          </c:cat>
          <c:val>
            <c:numRef>
              <c:f>Sheet1!$C$1535:$C$1827</c:f>
              <c:numCache>
                <c:formatCode>General</c:formatCode>
                <c:ptCount val="293"/>
                <c:pt idx="1">
                  <c:v>0.6</c:v>
                </c:pt>
                <c:pt idx="3">
                  <c:v>0.5</c:v>
                </c:pt>
                <c:pt idx="5">
                  <c:v>0.5</c:v>
                </c:pt>
                <c:pt idx="7">
                  <c:v>0.4</c:v>
                </c:pt>
                <c:pt idx="9">
                  <c:v>0.2</c:v>
                </c:pt>
                <c:pt idx="11">
                  <c:v>0.1</c:v>
                </c:pt>
                <c:pt idx="13">
                  <c:v>0.0</c:v>
                </c:pt>
                <c:pt idx="15">
                  <c:v>0.0</c:v>
                </c:pt>
                <c:pt idx="17">
                  <c:v>-0.1</c:v>
                </c:pt>
                <c:pt idx="19">
                  <c:v>-0.4</c:v>
                </c:pt>
                <c:pt idx="21">
                  <c:v>-0.7</c:v>
                </c:pt>
                <c:pt idx="25">
                  <c:v>-0.7</c:v>
                </c:pt>
                <c:pt idx="27">
                  <c:v>-0.6</c:v>
                </c:pt>
                <c:pt idx="29">
                  <c:v>-0.4</c:v>
                </c:pt>
                <c:pt idx="31">
                  <c:v>-0.2</c:v>
                </c:pt>
                <c:pt idx="33">
                  <c:v>0.0</c:v>
                </c:pt>
                <c:pt idx="35">
                  <c:v>0.1</c:v>
                </c:pt>
                <c:pt idx="37">
                  <c:v>0.2</c:v>
                </c:pt>
                <c:pt idx="39">
                  <c:v>0.3</c:v>
                </c:pt>
                <c:pt idx="41">
                  <c:v>0.5</c:v>
                </c:pt>
                <c:pt idx="43">
                  <c:v>0.8</c:v>
                </c:pt>
                <c:pt idx="45">
                  <c:v>0.9</c:v>
                </c:pt>
                <c:pt idx="47">
                  <c:v>1.0</c:v>
                </c:pt>
                <c:pt idx="51">
                  <c:v>0.7</c:v>
                </c:pt>
                <c:pt idx="53">
                  <c:v>0.3</c:v>
                </c:pt>
                <c:pt idx="55">
                  <c:v>0.0</c:v>
                </c:pt>
                <c:pt idx="57">
                  <c:v>-0.1</c:v>
                </c:pt>
                <c:pt idx="59">
                  <c:v>-0.2</c:v>
                </c:pt>
                <c:pt idx="61">
                  <c:v>-0.2</c:v>
                </c:pt>
                <c:pt idx="63">
                  <c:v>-0.3</c:v>
                </c:pt>
                <c:pt idx="65">
                  <c:v>-0.6</c:v>
                </c:pt>
                <c:pt idx="67">
                  <c:v>-0.8</c:v>
                </c:pt>
                <c:pt idx="69">
                  <c:v>-1.1</c:v>
                </c:pt>
                <c:pt idx="71">
                  <c:v>-1.2</c:v>
                </c:pt>
                <c:pt idx="73">
                  <c:v>-1.3</c:v>
                </c:pt>
                <c:pt idx="77">
                  <c:v>-1.4</c:v>
                </c:pt>
                <c:pt idx="79">
                  <c:v>-1.3</c:v>
                </c:pt>
                <c:pt idx="81">
                  <c:v>-1.1</c:v>
                </c:pt>
                <c:pt idx="83">
                  <c:v>-0.9</c:v>
                </c:pt>
                <c:pt idx="85">
                  <c:v>-0.7</c:v>
                </c:pt>
                <c:pt idx="87">
                  <c:v>-0.5</c:v>
                </c:pt>
                <c:pt idx="89">
                  <c:v>-0.3</c:v>
                </c:pt>
                <c:pt idx="91">
                  <c:v>-0.2</c:v>
                </c:pt>
                <c:pt idx="93">
                  <c:v>-0.2</c:v>
                </c:pt>
                <c:pt idx="95">
                  <c:v>-0.3</c:v>
                </c:pt>
                <c:pt idx="97">
                  <c:v>-0.5</c:v>
                </c:pt>
                <c:pt idx="99">
                  <c:v>-0.7</c:v>
                </c:pt>
                <c:pt idx="103">
                  <c:v>-0.8</c:v>
                </c:pt>
                <c:pt idx="105">
                  <c:v>-0.7</c:v>
                </c:pt>
                <c:pt idx="107">
                  <c:v>-0.4</c:v>
                </c:pt>
                <c:pt idx="109">
                  <c:v>-0.1</c:v>
                </c:pt>
                <c:pt idx="111">
                  <c:v>0.2</c:v>
                </c:pt>
                <c:pt idx="113">
                  <c:v>0.4</c:v>
                </c:pt>
                <c:pt idx="115">
                  <c:v>0.5</c:v>
                </c:pt>
                <c:pt idx="117">
                  <c:v>0.6</c:v>
                </c:pt>
                <c:pt idx="119">
                  <c:v>0.7</c:v>
                </c:pt>
                <c:pt idx="121">
                  <c:v>1.0</c:v>
                </c:pt>
                <c:pt idx="123">
                  <c:v>1.2</c:v>
                </c:pt>
                <c:pt idx="125">
                  <c:v>1.3</c:v>
                </c:pt>
                <c:pt idx="129">
                  <c:v>1.3</c:v>
                </c:pt>
                <c:pt idx="131">
                  <c:v>1.1</c:v>
                </c:pt>
                <c:pt idx="133">
                  <c:v>0.8</c:v>
                </c:pt>
                <c:pt idx="135">
                  <c:v>0.5</c:v>
                </c:pt>
                <c:pt idx="137">
                  <c:v>0.0</c:v>
                </c:pt>
                <c:pt idx="139">
                  <c:v>-0.4</c:v>
                </c:pt>
                <c:pt idx="141">
                  <c:v>-0.8</c:v>
                </c:pt>
                <c:pt idx="143">
                  <c:v>-1.1</c:v>
                </c:pt>
                <c:pt idx="145">
                  <c:v>-1.3</c:v>
                </c:pt>
                <c:pt idx="147">
                  <c:v>-1.4</c:v>
                </c:pt>
                <c:pt idx="149">
                  <c:v>-1.3</c:v>
                </c:pt>
                <c:pt idx="151">
                  <c:v>-1.4</c:v>
                </c:pt>
                <c:pt idx="155">
                  <c:v>-1.3</c:v>
                </c:pt>
                <c:pt idx="157">
                  <c:v>-1.1</c:v>
                </c:pt>
                <c:pt idx="159">
                  <c:v>-0.8</c:v>
                </c:pt>
                <c:pt idx="161">
                  <c:v>-0.6</c:v>
                </c:pt>
                <c:pt idx="163">
                  <c:v>-0.3</c:v>
                </c:pt>
                <c:pt idx="165">
                  <c:v>-0.2</c:v>
                </c:pt>
                <c:pt idx="167">
                  <c:v>-0.3</c:v>
                </c:pt>
                <c:pt idx="169">
                  <c:v>-0.5</c:v>
                </c:pt>
                <c:pt idx="171">
                  <c:v>-0.7</c:v>
                </c:pt>
                <c:pt idx="173">
                  <c:v>-0.9</c:v>
                </c:pt>
                <c:pt idx="175">
                  <c:v>-0.9</c:v>
                </c:pt>
                <c:pt idx="177">
                  <c:v>-0.8</c:v>
                </c:pt>
                <c:pt idx="181">
                  <c:v>-0.7</c:v>
                </c:pt>
                <c:pt idx="183">
                  <c:v>-0.6</c:v>
                </c:pt>
                <c:pt idx="185">
                  <c:v>-0.5</c:v>
                </c:pt>
                <c:pt idx="187">
                  <c:v>-0.4</c:v>
                </c:pt>
                <c:pt idx="189">
                  <c:v>-0.3</c:v>
                </c:pt>
                <c:pt idx="191">
                  <c:v>-0.1</c:v>
                </c:pt>
                <c:pt idx="193">
                  <c:v>0.1</c:v>
                </c:pt>
                <c:pt idx="195">
                  <c:v>0.3</c:v>
                </c:pt>
                <c:pt idx="197">
                  <c:v>0.4</c:v>
                </c:pt>
                <c:pt idx="199">
                  <c:v>0.4</c:v>
                </c:pt>
                <c:pt idx="201">
                  <c:v>0.2</c:v>
                </c:pt>
                <c:pt idx="203">
                  <c:v>-0.2</c:v>
                </c:pt>
                <c:pt idx="207">
                  <c:v>-0.4</c:v>
                </c:pt>
                <c:pt idx="209">
                  <c:v>-0.5</c:v>
                </c:pt>
                <c:pt idx="211">
                  <c:v>-0.3</c:v>
                </c:pt>
                <c:pt idx="213">
                  <c:v>-0.2</c:v>
                </c:pt>
                <c:pt idx="215">
                  <c:v>-0.2</c:v>
                </c:pt>
                <c:pt idx="217">
                  <c:v>-0.2</c:v>
                </c:pt>
                <c:pt idx="219">
                  <c:v>-0.2</c:v>
                </c:pt>
                <c:pt idx="221">
                  <c:v>-0.2</c:v>
                </c:pt>
                <c:pt idx="223">
                  <c:v>-0.2</c:v>
                </c:pt>
                <c:pt idx="225">
                  <c:v>-0.2</c:v>
                </c:pt>
                <c:pt idx="227">
                  <c:v>-0.2</c:v>
                </c:pt>
                <c:pt idx="229">
                  <c:v>-0.3</c:v>
                </c:pt>
                <c:pt idx="233">
                  <c:v>-0.5</c:v>
                </c:pt>
                <c:pt idx="235">
                  <c:v>-0.6</c:v>
                </c:pt>
                <c:pt idx="237">
                  <c:v>-0.4</c:v>
                </c:pt>
                <c:pt idx="239">
                  <c:v>-0.2</c:v>
                </c:pt>
                <c:pt idx="241">
                  <c:v>0.0</c:v>
                </c:pt>
                <c:pt idx="243">
                  <c:v>0.0</c:v>
                </c:pt>
                <c:pt idx="245">
                  <c:v>0.0</c:v>
                </c:pt>
                <c:pt idx="247">
                  <c:v>0.0</c:v>
                </c:pt>
                <c:pt idx="249">
                  <c:v>0.2</c:v>
                </c:pt>
                <c:pt idx="251">
                  <c:v>0.4</c:v>
                </c:pt>
                <c:pt idx="253">
                  <c:v>0.6</c:v>
                </c:pt>
                <c:pt idx="255">
                  <c:v>0.6</c:v>
                </c:pt>
                <c:pt idx="259">
                  <c:v>0.5</c:v>
                </c:pt>
                <c:pt idx="261">
                  <c:v>0.4</c:v>
                </c:pt>
                <c:pt idx="263">
                  <c:v>0.5</c:v>
                </c:pt>
                <c:pt idx="265">
                  <c:v>0.7</c:v>
                </c:pt>
                <c:pt idx="267">
                  <c:v>0.9</c:v>
                </c:pt>
                <c:pt idx="269">
                  <c:v>1.0</c:v>
                </c:pt>
                <c:pt idx="271">
                  <c:v>1.2</c:v>
                </c:pt>
                <c:pt idx="273">
                  <c:v>1.5</c:v>
                </c:pt>
                <c:pt idx="275">
                  <c:v>1.8</c:v>
                </c:pt>
                <c:pt idx="277">
                  <c:v>2.1</c:v>
                </c:pt>
                <c:pt idx="279">
                  <c:v>2.2</c:v>
                </c:pt>
                <c:pt idx="281">
                  <c:v>2.3</c:v>
                </c:pt>
                <c:pt idx="285">
                  <c:v>2.2</c:v>
                </c:pt>
                <c:pt idx="287">
                  <c:v>1.9</c:v>
                </c:pt>
                <c:pt idx="289">
                  <c:v>1.5</c:v>
                </c:pt>
                <c:pt idx="291">
                  <c:v>1.1</c:v>
                </c:pt>
                <c:pt idx="292">
                  <c:v>0.7</c:v>
                </c:pt>
              </c:numCache>
            </c:numRef>
          </c:val>
          <c:smooth val="0"/>
        </c:ser>
        <c:dLbls>
          <c:showLegendKey val="0"/>
          <c:showVal val="0"/>
          <c:showCatName val="0"/>
          <c:showSerName val="0"/>
          <c:showPercent val="0"/>
          <c:showBubbleSize val="0"/>
        </c:dLbls>
        <c:marker val="1"/>
        <c:smooth val="0"/>
        <c:axId val="-2112956632"/>
        <c:axId val="-2113078712"/>
      </c:lineChart>
      <c:catAx>
        <c:axId val="-2112956632"/>
        <c:scaling>
          <c:orientation val="minMax"/>
        </c:scaling>
        <c:delete val="0"/>
        <c:axPos val="b"/>
        <c:numFmt formatCode="General" sourceLinked="1"/>
        <c:majorTickMark val="out"/>
        <c:minorTickMark val="none"/>
        <c:tickLblPos val="nextTo"/>
        <c:crossAx val="-2113078712"/>
        <c:crosses val="autoZero"/>
        <c:auto val="1"/>
        <c:lblAlgn val="ctr"/>
        <c:lblOffset val="100"/>
        <c:noMultiLvlLbl val="0"/>
      </c:catAx>
      <c:valAx>
        <c:axId val="-2113078712"/>
        <c:scaling>
          <c:orientation val="minMax"/>
        </c:scaling>
        <c:delete val="0"/>
        <c:axPos val="l"/>
        <c:majorGridlines/>
        <c:numFmt formatCode="General" sourceLinked="1"/>
        <c:majorTickMark val="out"/>
        <c:minorTickMark val="none"/>
        <c:tickLblPos val="nextTo"/>
        <c:crossAx val="-2112956632"/>
        <c:crosses val="autoZero"/>
        <c:crossBetween val="between"/>
      </c:valAx>
    </c:plotArea>
    <c:plotVisOnly val="1"/>
    <c:dispBlanksAs val="span"/>
    <c:showDLblsOverMax val="0"/>
  </c:chart>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3657600</xdr:colOff>
      <xdr:row>57</xdr:row>
      <xdr:rowOff>215900</xdr:rowOff>
    </xdr:from>
    <xdr:to>
      <xdr:col>1</xdr:col>
      <xdr:colOff>8229600</xdr:colOff>
      <xdr:row>64</xdr:row>
      <xdr:rowOff>209550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0</xdr:colOff>
      <xdr:row>64</xdr:row>
      <xdr:rowOff>361948</xdr:rowOff>
    </xdr:from>
    <xdr:to>
      <xdr:col>56</xdr:col>
      <xdr:colOff>533400</xdr:colOff>
      <xdr:row>99</xdr:row>
      <xdr:rowOff>-1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457200</xdr:colOff>
      <xdr:row>111</xdr:row>
      <xdr:rowOff>114300</xdr:rowOff>
    </xdr:from>
    <xdr:to>
      <xdr:col>24</xdr:col>
      <xdr:colOff>25400</xdr:colOff>
      <xdr:row>149</xdr:row>
      <xdr:rowOff>50800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827"/>
  <sheetViews>
    <sheetView tabSelected="1" topLeftCell="F86" workbookViewId="0">
      <selection activeCell="C1828" sqref="C1828"/>
    </sheetView>
  </sheetViews>
  <sheetFormatPr baseColWidth="10" defaultColWidth="8.83203125" defaultRowHeight="14" x14ac:dyDescent="0"/>
  <cols>
    <col min="2" max="2" width="116.5" customWidth="1"/>
    <col min="6" max="6" width="9" customWidth="1"/>
    <col min="18" max="18" width="8.5" customWidth="1"/>
    <col min="33" max="33" width="30.83203125" customWidth="1"/>
    <col min="38" max="38" width="17.33203125" customWidth="1"/>
  </cols>
  <sheetData>
    <row r="1" spans="1:59" ht="33" customHeight="1">
      <c r="A1" s="6" t="s">
        <v>18</v>
      </c>
      <c r="B1" s="6"/>
      <c r="C1" s="6"/>
      <c r="D1" s="6"/>
      <c r="E1" s="6" t="s">
        <v>20</v>
      </c>
      <c r="F1" s="6"/>
      <c r="G1" s="6"/>
      <c r="H1" s="6"/>
      <c r="I1" s="6"/>
      <c r="J1" s="6"/>
      <c r="K1" s="6"/>
      <c r="L1" s="6"/>
      <c r="M1" s="6"/>
      <c r="N1" s="6"/>
      <c r="O1" s="6"/>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row>
    <row r="2" spans="1:59" ht="30" customHeight="1">
      <c r="A2" s="6" t="s">
        <v>19</v>
      </c>
      <c r="B2" s="6"/>
      <c r="C2" s="6"/>
      <c r="D2" s="6"/>
      <c r="E2" s="6"/>
      <c r="F2" s="6"/>
      <c r="G2" s="6"/>
      <c r="H2" s="6"/>
      <c r="I2" s="6"/>
      <c r="J2" s="6"/>
      <c r="K2" s="6"/>
      <c r="L2" s="6"/>
      <c r="M2" s="6"/>
      <c r="N2" s="6"/>
      <c r="O2" s="6"/>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row>
    <row r="3" spans="1:59" ht="33" customHeight="1">
      <c r="A3" s="6"/>
      <c r="B3" s="6"/>
      <c r="C3" s="1" t="s">
        <v>0</v>
      </c>
      <c r="D3" s="1" t="s">
        <v>1</v>
      </c>
      <c r="E3" s="1" t="s">
        <v>2</v>
      </c>
      <c r="F3" s="1" t="s">
        <v>3</v>
      </c>
      <c r="G3" s="1" t="s">
        <v>4</v>
      </c>
      <c r="H3" s="1" t="s">
        <v>5</v>
      </c>
      <c r="I3" s="1" t="s">
        <v>6</v>
      </c>
      <c r="J3" s="1" t="s">
        <v>7</v>
      </c>
      <c r="K3" s="1" t="s">
        <v>8</v>
      </c>
      <c r="L3" s="1" t="s">
        <v>9</v>
      </c>
      <c r="M3" s="1" t="s">
        <v>10</v>
      </c>
      <c r="N3" s="1" t="s">
        <v>11</v>
      </c>
      <c r="O3" s="1" t="s">
        <v>12</v>
      </c>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row>
    <row r="4" spans="1:59" ht="33" customHeight="1">
      <c r="A4" s="6"/>
      <c r="B4" s="6"/>
      <c r="C4" s="1">
        <v>1950</v>
      </c>
      <c r="D4" s="2">
        <v>-1.4</v>
      </c>
      <c r="E4" s="2">
        <v>-1.2</v>
      </c>
      <c r="F4" s="2">
        <v>-1.1000000000000001</v>
      </c>
      <c r="G4" s="2">
        <v>-1.2</v>
      </c>
      <c r="H4" s="2">
        <v>-1.1000000000000001</v>
      </c>
      <c r="I4" s="2">
        <v>-0.9</v>
      </c>
      <c r="J4" s="2">
        <v>-0.6</v>
      </c>
      <c r="K4" s="2">
        <v>-0.6</v>
      </c>
      <c r="L4" s="2">
        <v>-0.5</v>
      </c>
      <c r="M4" s="2">
        <v>-0.6</v>
      </c>
      <c r="N4" s="2">
        <v>-0.7</v>
      </c>
      <c r="O4" s="2">
        <v>-0.8</v>
      </c>
      <c r="P4" s="8">
        <f>(SUM(D4:O4))/12</f>
        <v>-0.89166666666666661</v>
      </c>
      <c r="Q4" s="9"/>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row>
    <row r="5" spans="1:59" ht="33" customHeight="1">
      <c r="A5" s="6"/>
      <c r="B5" s="6"/>
      <c r="C5" s="1">
        <v>1951</v>
      </c>
      <c r="D5" s="2">
        <v>-0.8</v>
      </c>
      <c r="E5" s="2">
        <v>-0.6</v>
      </c>
      <c r="F5" s="3">
        <v>-0.2</v>
      </c>
      <c r="G5" s="3">
        <v>0.2</v>
      </c>
      <c r="H5" s="3">
        <v>0.2</v>
      </c>
      <c r="I5" s="3">
        <v>0.4</v>
      </c>
      <c r="J5" s="4">
        <v>0.5</v>
      </c>
      <c r="K5" s="4">
        <v>0.7</v>
      </c>
      <c r="L5" s="4">
        <v>0.8</v>
      </c>
      <c r="M5" s="4">
        <v>0.9</v>
      </c>
      <c r="N5" s="4">
        <v>0.7</v>
      </c>
      <c r="O5" s="4">
        <v>0.6</v>
      </c>
      <c r="P5" s="8">
        <f t="shared" ref="P5:P68" si="0">(SUM(D5:O5))/12</f>
        <v>0.28333333333333333</v>
      </c>
      <c r="Q5" s="9"/>
      <c r="R5" s="7"/>
      <c r="S5" s="7"/>
      <c r="T5" s="7"/>
      <c r="U5" s="7"/>
      <c r="V5" s="7"/>
      <c r="W5" s="7"/>
      <c r="X5" s="7"/>
      <c r="Y5" s="7"/>
      <c r="Z5" s="7"/>
      <c r="AA5" s="7"/>
      <c r="AB5" s="7"/>
      <c r="AC5" s="7"/>
      <c r="AD5" s="7"/>
      <c r="AE5" s="7"/>
      <c r="AF5" s="7"/>
      <c r="AG5" s="8" t="s">
        <v>13</v>
      </c>
      <c r="AH5" s="7"/>
      <c r="AI5" s="7"/>
      <c r="AJ5" s="7"/>
      <c r="AK5" s="7"/>
      <c r="AL5" s="8" t="s">
        <v>14</v>
      </c>
      <c r="AM5" s="7"/>
      <c r="AN5" s="7"/>
      <c r="AO5" s="7"/>
      <c r="AP5" s="7"/>
      <c r="AQ5" s="7"/>
      <c r="AR5" s="7"/>
      <c r="AS5" s="7"/>
      <c r="AT5" s="7"/>
      <c r="AU5" s="7"/>
      <c r="AV5" s="7"/>
      <c r="AW5" s="7"/>
      <c r="AX5" s="7"/>
      <c r="AY5" s="7"/>
      <c r="AZ5" s="7"/>
      <c r="BA5" s="7"/>
      <c r="BB5" s="7"/>
      <c r="BC5" s="7"/>
      <c r="BD5" s="7"/>
      <c r="BE5" s="7"/>
      <c r="BF5" s="7"/>
      <c r="BG5" s="7"/>
    </row>
    <row r="6" spans="1:59" ht="33" customHeight="1">
      <c r="A6" s="6"/>
      <c r="B6" s="6"/>
      <c r="C6" s="1">
        <v>1952</v>
      </c>
      <c r="D6" s="4">
        <v>0.5</v>
      </c>
      <c r="E6" s="3">
        <v>0.4</v>
      </c>
      <c r="F6" s="3">
        <v>0.4</v>
      </c>
      <c r="G6" s="3">
        <v>0.4</v>
      </c>
      <c r="H6" s="3">
        <v>0.4</v>
      </c>
      <c r="I6" s="3">
        <v>0.2</v>
      </c>
      <c r="J6" s="3">
        <v>0</v>
      </c>
      <c r="K6" s="3">
        <v>0.1</v>
      </c>
      <c r="L6" s="3">
        <v>0.2</v>
      </c>
      <c r="M6" s="3">
        <v>0.2</v>
      </c>
      <c r="N6" s="3">
        <v>0.2</v>
      </c>
      <c r="O6" s="3">
        <v>0.3</v>
      </c>
      <c r="P6" s="8">
        <f t="shared" si="0"/>
        <v>0.27500000000000008</v>
      </c>
      <c r="Q6" s="10"/>
      <c r="R6" s="7"/>
      <c r="S6" s="11">
        <v>1952</v>
      </c>
      <c r="T6" s="12">
        <v>0.5</v>
      </c>
      <c r="U6" s="13">
        <v>0.4</v>
      </c>
      <c r="V6" s="13">
        <v>0.4</v>
      </c>
      <c r="W6" s="13">
        <v>0.4</v>
      </c>
      <c r="X6" s="13">
        <v>0.4</v>
      </c>
      <c r="Y6" s="13">
        <v>0.2</v>
      </c>
      <c r="Z6" s="13">
        <v>0</v>
      </c>
      <c r="AA6" s="13">
        <v>0.1</v>
      </c>
      <c r="AB6" s="13">
        <v>0.2</v>
      </c>
      <c r="AC6" s="13">
        <v>0.2</v>
      </c>
      <c r="AD6" s="13">
        <v>0.2</v>
      </c>
      <c r="AE6" s="13">
        <v>0.3</v>
      </c>
      <c r="AF6" s="7"/>
      <c r="AG6" s="7">
        <f>2.2-T6</f>
        <v>1.7000000000000002</v>
      </c>
      <c r="AH6" s="7">
        <f>1.9-U6</f>
        <v>1.5</v>
      </c>
      <c r="AI6" s="7">
        <f>1.5-V6</f>
        <v>1.1000000000000001</v>
      </c>
      <c r="AJ6" s="7">
        <f>1.1-W6</f>
        <v>0.70000000000000007</v>
      </c>
      <c r="AK6" s="8">
        <f>(AG6+AH6+AI6+AJ6)/4</f>
        <v>1.2500000000000002</v>
      </c>
      <c r="AL6" s="8" t="s">
        <v>15</v>
      </c>
      <c r="AM6" s="7"/>
      <c r="AN6" s="7"/>
      <c r="AO6" s="7"/>
      <c r="AP6" s="7"/>
      <c r="AQ6" s="7"/>
      <c r="AR6" s="7"/>
      <c r="AS6" s="7"/>
      <c r="AT6" s="7"/>
      <c r="AU6" s="7"/>
      <c r="AV6" s="7"/>
      <c r="AW6" s="7"/>
      <c r="AX6" s="7"/>
      <c r="AY6" s="7"/>
      <c r="AZ6" s="7"/>
      <c r="BA6" s="7"/>
      <c r="BB6" s="7"/>
      <c r="BC6" s="7"/>
      <c r="BD6" s="7"/>
      <c r="BE6" s="7"/>
      <c r="BF6" s="7"/>
      <c r="BG6" s="7"/>
    </row>
    <row r="7" spans="1:59" ht="33" customHeight="1">
      <c r="A7" s="6"/>
      <c r="B7" s="6"/>
      <c r="C7" s="1">
        <v>1953</v>
      </c>
      <c r="D7" s="4">
        <v>0.5</v>
      </c>
      <c r="E7" s="4">
        <v>0.6</v>
      </c>
      <c r="F7" s="4">
        <v>0.7</v>
      </c>
      <c r="G7" s="4">
        <v>0.7</v>
      </c>
      <c r="H7" s="4">
        <v>0.7</v>
      </c>
      <c r="I7" s="4">
        <v>0.7</v>
      </c>
      <c r="J7" s="4">
        <v>0.7</v>
      </c>
      <c r="K7" s="4">
        <v>0.7</v>
      </c>
      <c r="L7" s="4">
        <v>0.8</v>
      </c>
      <c r="M7" s="4">
        <v>0.8</v>
      </c>
      <c r="N7" s="4">
        <v>0.8</v>
      </c>
      <c r="O7" s="4">
        <v>0.7</v>
      </c>
      <c r="P7" s="8">
        <f t="shared" si="0"/>
        <v>0.70000000000000007</v>
      </c>
      <c r="Q7" s="9"/>
      <c r="R7" s="7"/>
      <c r="S7" s="7"/>
      <c r="T7" s="7"/>
      <c r="U7" s="7"/>
      <c r="V7" s="7"/>
      <c r="W7" s="7"/>
      <c r="X7" s="7"/>
      <c r="Y7" s="7"/>
      <c r="Z7" s="7"/>
      <c r="AA7" s="7"/>
      <c r="AB7" s="7"/>
      <c r="AC7" s="7"/>
      <c r="AD7" s="7"/>
      <c r="AE7" s="7"/>
      <c r="AF7" s="7"/>
      <c r="AG7" s="7"/>
      <c r="AH7" s="7"/>
      <c r="AI7" s="7"/>
      <c r="AJ7" s="7"/>
      <c r="AK7" s="8"/>
      <c r="AL7" s="7"/>
      <c r="AM7" s="7"/>
      <c r="AN7" s="7"/>
      <c r="AO7" s="7"/>
      <c r="AP7" s="7"/>
      <c r="AQ7" s="7"/>
      <c r="AR7" s="7"/>
      <c r="AS7" s="7"/>
      <c r="AT7" s="7"/>
      <c r="AU7" s="7"/>
      <c r="AV7" s="7"/>
      <c r="AW7" s="7"/>
      <c r="AX7" s="7"/>
      <c r="AY7" s="7"/>
      <c r="AZ7" s="7"/>
      <c r="BA7" s="7"/>
      <c r="BB7" s="7"/>
      <c r="BC7" s="7"/>
      <c r="BD7" s="7"/>
      <c r="BE7" s="7"/>
      <c r="BF7" s="7"/>
      <c r="BG7" s="7"/>
    </row>
    <row r="8" spans="1:59" ht="33" customHeight="1">
      <c r="A8" s="6"/>
      <c r="B8" s="6"/>
      <c r="C8" s="1">
        <v>1954</v>
      </c>
      <c r="D8" s="4">
        <v>0.7</v>
      </c>
      <c r="E8" s="3">
        <v>0.4</v>
      </c>
      <c r="F8" s="3">
        <v>0</v>
      </c>
      <c r="G8" s="3">
        <v>-0.4</v>
      </c>
      <c r="H8" s="2">
        <v>-0.5</v>
      </c>
      <c r="I8" s="2">
        <v>-0.5</v>
      </c>
      <c r="J8" s="2">
        <v>-0.5</v>
      </c>
      <c r="K8" s="2">
        <v>-0.7</v>
      </c>
      <c r="L8" s="2">
        <v>-0.7</v>
      </c>
      <c r="M8" s="2">
        <v>-0.6</v>
      </c>
      <c r="N8" s="2">
        <v>-0.5</v>
      </c>
      <c r="O8" s="2">
        <v>-0.5</v>
      </c>
      <c r="P8" s="8">
        <f t="shared" si="0"/>
        <v>-0.31666666666666671</v>
      </c>
      <c r="Q8" s="14"/>
      <c r="R8" s="7"/>
      <c r="S8" s="11">
        <v>1954</v>
      </c>
      <c r="T8" s="12">
        <v>0.7</v>
      </c>
      <c r="U8" s="13">
        <v>0.4</v>
      </c>
      <c r="V8" s="13">
        <v>0</v>
      </c>
      <c r="W8" s="13">
        <v>-0.4</v>
      </c>
      <c r="X8" s="15">
        <v>-0.5</v>
      </c>
      <c r="Y8" s="15">
        <v>-0.5</v>
      </c>
      <c r="Z8" s="15">
        <v>-0.5</v>
      </c>
      <c r="AA8" s="15">
        <v>-0.7</v>
      </c>
      <c r="AB8" s="15">
        <v>-0.7</v>
      </c>
      <c r="AC8" s="15">
        <v>-0.6</v>
      </c>
      <c r="AD8" s="15">
        <v>-0.5</v>
      </c>
      <c r="AE8" s="15">
        <v>-0.5</v>
      </c>
      <c r="AF8" s="7"/>
      <c r="AG8" s="7">
        <f t="shared" ref="AG8:AG64" si="1">2.2-T8</f>
        <v>1.5000000000000002</v>
      </c>
      <c r="AH8" s="7">
        <f t="shared" ref="AH8:AH64" si="2">1.9-U8</f>
        <v>1.5</v>
      </c>
      <c r="AI8" s="7">
        <f t="shared" ref="AI8:AI64" si="3">1.5-V8</f>
        <v>1.5</v>
      </c>
      <c r="AJ8" s="7">
        <f t="shared" ref="AJ8:AJ64" si="4">1.1-W8</f>
        <v>1.5</v>
      </c>
      <c r="AK8" s="8">
        <f t="shared" ref="AK8:AK64" si="5">(AG8+AH8+AI8+AJ8)/4</f>
        <v>1.5</v>
      </c>
      <c r="AL8" s="8" t="s">
        <v>15</v>
      </c>
      <c r="AM8" s="7"/>
      <c r="AN8" s="7"/>
      <c r="AO8" s="7"/>
      <c r="AP8" s="7"/>
      <c r="AQ8" s="7"/>
      <c r="AR8" s="7"/>
      <c r="AS8" s="7"/>
      <c r="AT8" s="7"/>
      <c r="AU8" s="7"/>
      <c r="AV8" s="7"/>
      <c r="AW8" s="7"/>
      <c r="AX8" s="7"/>
      <c r="AY8" s="7"/>
      <c r="AZ8" s="7"/>
      <c r="BA8" s="7"/>
      <c r="BB8" s="7"/>
      <c r="BC8" s="7"/>
      <c r="BD8" s="7"/>
      <c r="BE8" s="7"/>
      <c r="BF8" s="7"/>
      <c r="BG8" s="7"/>
    </row>
    <row r="9" spans="1:59" ht="33" customHeight="1">
      <c r="A9" s="6"/>
      <c r="B9" s="6"/>
      <c r="C9" s="1">
        <v>1955</v>
      </c>
      <c r="D9" s="2">
        <v>-0.6</v>
      </c>
      <c r="E9" s="2">
        <v>-0.6</v>
      </c>
      <c r="F9" s="2">
        <v>-0.7</v>
      </c>
      <c r="G9" s="2">
        <v>-0.7</v>
      </c>
      <c r="H9" s="2">
        <v>-0.7</v>
      </c>
      <c r="I9" s="2">
        <v>-0.6</v>
      </c>
      <c r="J9" s="2">
        <v>-0.6</v>
      </c>
      <c r="K9" s="2">
        <v>-0.6</v>
      </c>
      <c r="L9" s="2">
        <v>-1</v>
      </c>
      <c r="M9" s="2">
        <v>-1.4</v>
      </c>
      <c r="N9" s="2">
        <v>-1.6</v>
      </c>
      <c r="O9" s="2">
        <v>-1.4</v>
      </c>
      <c r="P9" s="8">
        <f t="shared" si="0"/>
        <v>-0.875</v>
      </c>
      <c r="Q9" s="14"/>
      <c r="R9" s="7"/>
      <c r="S9" s="11">
        <v>1955</v>
      </c>
      <c r="T9" s="15">
        <v>-0.6</v>
      </c>
      <c r="U9" s="15">
        <v>-0.6</v>
      </c>
      <c r="V9" s="15">
        <v>-0.7</v>
      </c>
      <c r="W9" s="15">
        <v>-0.7</v>
      </c>
      <c r="X9" s="15">
        <v>-0.7</v>
      </c>
      <c r="Y9" s="15">
        <v>-0.6</v>
      </c>
      <c r="Z9" s="15">
        <v>-0.6</v>
      </c>
      <c r="AA9" s="15">
        <v>-0.6</v>
      </c>
      <c r="AB9" s="15">
        <v>-1</v>
      </c>
      <c r="AC9" s="15">
        <v>-1.4</v>
      </c>
      <c r="AD9" s="15">
        <v>-1.6</v>
      </c>
      <c r="AE9" s="15">
        <v>-1.4</v>
      </c>
      <c r="AF9" s="7"/>
      <c r="AG9" s="7">
        <f t="shared" si="1"/>
        <v>2.8000000000000003</v>
      </c>
      <c r="AH9" s="7">
        <f>1.9-U9</f>
        <v>2.5</v>
      </c>
      <c r="AI9" s="7">
        <f t="shared" si="3"/>
        <v>2.2000000000000002</v>
      </c>
      <c r="AJ9" s="7">
        <f t="shared" si="4"/>
        <v>1.8</v>
      </c>
      <c r="AK9" s="8">
        <f t="shared" si="5"/>
        <v>2.3250000000000002</v>
      </c>
      <c r="AL9" s="8" t="s">
        <v>15</v>
      </c>
      <c r="AM9" s="7"/>
      <c r="AN9" s="7"/>
      <c r="AO9" s="7"/>
      <c r="AP9" s="7"/>
      <c r="AQ9" s="7"/>
      <c r="AR9" s="7"/>
      <c r="AS9" s="7"/>
      <c r="AT9" s="7"/>
      <c r="AU9" s="7"/>
      <c r="AV9" s="7"/>
      <c r="AW9" s="7"/>
      <c r="AX9" s="7"/>
      <c r="AY9" s="7"/>
      <c r="AZ9" s="7"/>
      <c r="BA9" s="7"/>
      <c r="BB9" s="7"/>
      <c r="BC9" s="7"/>
      <c r="BD9" s="7"/>
      <c r="BE9" s="7"/>
      <c r="BF9" s="7"/>
      <c r="BG9" s="7"/>
    </row>
    <row r="10" spans="1:59" ht="33" customHeight="1">
      <c r="A10" s="6"/>
      <c r="B10" s="6"/>
      <c r="C10" s="1">
        <v>1956</v>
      </c>
      <c r="D10" s="2">
        <v>-0.9</v>
      </c>
      <c r="E10" s="2">
        <v>-0.6</v>
      </c>
      <c r="F10" s="2">
        <v>-0.6</v>
      </c>
      <c r="G10" s="2">
        <v>-0.5</v>
      </c>
      <c r="H10" s="2">
        <v>-0.5</v>
      </c>
      <c r="I10" s="3">
        <v>-0.4</v>
      </c>
      <c r="J10" s="3">
        <v>-0.5</v>
      </c>
      <c r="K10" s="3">
        <v>-0.5</v>
      </c>
      <c r="L10" s="3">
        <v>-0.4</v>
      </c>
      <c r="M10" s="3">
        <v>-0.4</v>
      </c>
      <c r="N10" s="3">
        <v>-0.5</v>
      </c>
      <c r="O10" s="3">
        <v>-0.4</v>
      </c>
      <c r="P10" s="8">
        <f t="shared" si="0"/>
        <v>-0.51666666666666672</v>
      </c>
      <c r="Q10" s="9"/>
      <c r="R10" s="7"/>
      <c r="S10" s="7"/>
      <c r="T10" s="7"/>
      <c r="U10" s="7"/>
      <c r="V10" s="7"/>
      <c r="W10" s="7"/>
      <c r="X10" s="7"/>
      <c r="Y10" s="7"/>
      <c r="Z10" s="7"/>
      <c r="AA10" s="7"/>
      <c r="AB10" s="7"/>
      <c r="AC10" s="7"/>
      <c r="AD10" s="7"/>
      <c r="AE10" s="7"/>
      <c r="AF10" s="7"/>
      <c r="AG10" s="7"/>
      <c r="AH10" s="7"/>
      <c r="AI10" s="7"/>
      <c r="AJ10" s="7"/>
      <c r="AK10" s="8"/>
      <c r="AL10" s="7"/>
      <c r="AM10" s="7"/>
      <c r="AN10" s="7"/>
      <c r="AO10" s="7"/>
      <c r="AP10" s="7"/>
      <c r="AQ10" s="7"/>
      <c r="AR10" s="7"/>
      <c r="AS10" s="7"/>
      <c r="AT10" s="7"/>
      <c r="AU10" s="7"/>
      <c r="AV10" s="7"/>
      <c r="AW10" s="7"/>
      <c r="AX10" s="7"/>
      <c r="AY10" s="7"/>
      <c r="AZ10" s="7"/>
      <c r="BA10" s="7"/>
      <c r="BB10" s="7"/>
      <c r="BC10" s="7"/>
      <c r="BD10" s="7"/>
      <c r="BE10" s="7"/>
      <c r="BF10" s="7"/>
      <c r="BG10" s="7"/>
    </row>
    <row r="11" spans="1:59" ht="33" customHeight="1">
      <c r="A11" s="6"/>
      <c r="B11" s="6"/>
      <c r="C11" s="1">
        <v>1957</v>
      </c>
      <c r="D11" s="3">
        <v>-0.3</v>
      </c>
      <c r="E11" s="3">
        <v>0</v>
      </c>
      <c r="F11" s="3">
        <v>0.3</v>
      </c>
      <c r="G11" s="4">
        <v>0.6</v>
      </c>
      <c r="H11" s="4">
        <v>0.7</v>
      </c>
      <c r="I11" s="4">
        <v>0.9</v>
      </c>
      <c r="J11" s="4">
        <v>1</v>
      </c>
      <c r="K11" s="4">
        <v>1.2</v>
      </c>
      <c r="L11" s="4">
        <v>1.1000000000000001</v>
      </c>
      <c r="M11" s="4">
        <v>1.2</v>
      </c>
      <c r="N11" s="4">
        <v>1.3</v>
      </c>
      <c r="O11" s="4">
        <v>1.6</v>
      </c>
      <c r="P11" s="8">
        <f t="shared" si="0"/>
        <v>0.79999999999999993</v>
      </c>
      <c r="Q11" s="9"/>
      <c r="R11" s="7"/>
      <c r="S11" s="7"/>
      <c r="T11" s="7"/>
      <c r="U11" s="7"/>
      <c r="V11" s="7"/>
      <c r="W11" s="7"/>
      <c r="X11" s="7"/>
      <c r="Y11" s="7"/>
      <c r="Z11" s="7"/>
      <c r="AA11" s="7"/>
      <c r="AB11" s="7"/>
      <c r="AC11" s="7"/>
      <c r="AD11" s="7"/>
      <c r="AE11" s="7"/>
      <c r="AF11" s="7"/>
      <c r="AG11" s="7"/>
      <c r="AH11" s="7"/>
      <c r="AI11" s="7"/>
      <c r="AJ11" s="7"/>
      <c r="AK11" s="8"/>
      <c r="AL11" s="7"/>
      <c r="AM11" s="7"/>
      <c r="AN11" s="7"/>
      <c r="AO11" s="7"/>
      <c r="AP11" s="7"/>
      <c r="AQ11" s="7"/>
      <c r="AR11" s="7"/>
      <c r="AS11" s="7"/>
      <c r="AT11" s="7"/>
      <c r="AU11" s="7"/>
      <c r="AV11" s="7"/>
      <c r="AW11" s="7"/>
      <c r="AX11" s="7"/>
      <c r="AY11" s="7"/>
      <c r="AZ11" s="7"/>
      <c r="BA11" s="7"/>
      <c r="BB11" s="7"/>
      <c r="BC11" s="7"/>
      <c r="BD11" s="7"/>
      <c r="BE11" s="7"/>
      <c r="BF11" s="7"/>
      <c r="BG11" s="7"/>
    </row>
    <row r="12" spans="1:59" ht="33" customHeight="1">
      <c r="A12" s="6"/>
      <c r="B12" s="6"/>
      <c r="C12" s="1">
        <v>1958</v>
      </c>
      <c r="D12" s="4">
        <v>1.7</v>
      </c>
      <c r="E12" s="4">
        <v>1.5</v>
      </c>
      <c r="F12" s="4">
        <v>1.2</v>
      </c>
      <c r="G12" s="4">
        <v>0.8</v>
      </c>
      <c r="H12" s="4">
        <v>0.7</v>
      </c>
      <c r="I12" s="4">
        <v>0.6</v>
      </c>
      <c r="J12" s="4">
        <v>0.5</v>
      </c>
      <c r="K12" s="3">
        <v>0.4</v>
      </c>
      <c r="L12" s="3">
        <v>0.4</v>
      </c>
      <c r="M12" s="4">
        <v>0.5</v>
      </c>
      <c r="N12" s="4">
        <v>0.6</v>
      </c>
      <c r="O12" s="4">
        <v>0.6</v>
      </c>
      <c r="P12" s="8">
        <f t="shared" si="0"/>
        <v>0.79166666666666663</v>
      </c>
      <c r="Q12" s="14"/>
      <c r="R12" s="7"/>
      <c r="S12" s="11">
        <v>1958</v>
      </c>
      <c r="T12" s="12">
        <v>1.7</v>
      </c>
      <c r="U12" s="12">
        <v>1.5</v>
      </c>
      <c r="V12" s="12">
        <v>1.2</v>
      </c>
      <c r="W12" s="12">
        <v>0.8</v>
      </c>
      <c r="X12" s="12">
        <v>0.7</v>
      </c>
      <c r="Y12" s="12">
        <v>0.6</v>
      </c>
      <c r="Z12" s="12">
        <v>0.5</v>
      </c>
      <c r="AA12" s="13">
        <v>0.4</v>
      </c>
      <c r="AB12" s="13">
        <v>0.4</v>
      </c>
      <c r="AC12" s="12">
        <v>0.5</v>
      </c>
      <c r="AD12" s="12">
        <v>0.6</v>
      </c>
      <c r="AE12" s="12">
        <v>0.6</v>
      </c>
      <c r="AF12" s="7"/>
      <c r="AG12" s="7">
        <f t="shared" si="1"/>
        <v>0.50000000000000022</v>
      </c>
      <c r="AH12" s="7">
        <f t="shared" si="2"/>
        <v>0.39999999999999991</v>
      </c>
      <c r="AI12" s="7">
        <f t="shared" si="3"/>
        <v>0.30000000000000004</v>
      </c>
      <c r="AJ12" s="7">
        <f t="shared" si="4"/>
        <v>0.30000000000000004</v>
      </c>
      <c r="AK12" s="8">
        <f t="shared" si="5"/>
        <v>0.37500000000000006</v>
      </c>
      <c r="AL12" s="8" t="s">
        <v>17</v>
      </c>
      <c r="AM12" s="7">
        <v>1958</v>
      </c>
      <c r="AN12" s="7">
        <v>1958</v>
      </c>
      <c r="AO12" s="7"/>
      <c r="AP12" s="7"/>
      <c r="AQ12" s="7"/>
      <c r="AR12" s="7"/>
      <c r="AS12" s="7"/>
      <c r="AT12" s="7"/>
      <c r="AU12" s="7"/>
      <c r="AV12" s="7"/>
      <c r="AW12" s="7"/>
      <c r="AX12" s="7"/>
      <c r="AY12" s="7"/>
      <c r="AZ12" s="7"/>
      <c r="BA12" s="7"/>
      <c r="BB12" s="7"/>
      <c r="BC12" s="7"/>
      <c r="BD12" s="7"/>
      <c r="BE12" s="7"/>
      <c r="BF12" s="7"/>
      <c r="BG12" s="7"/>
    </row>
    <row r="13" spans="1:59" ht="33" customHeight="1">
      <c r="A13" s="6"/>
      <c r="B13" s="6"/>
      <c r="C13" s="1">
        <v>1959</v>
      </c>
      <c r="D13" s="4">
        <v>0.6</v>
      </c>
      <c r="E13" s="4">
        <v>0.5</v>
      </c>
      <c r="F13" s="3">
        <v>0.4</v>
      </c>
      <c r="G13" s="3">
        <v>0.2</v>
      </c>
      <c r="H13" s="3">
        <v>0.1</v>
      </c>
      <c r="I13" s="3">
        <v>-0.2</v>
      </c>
      <c r="J13" s="3">
        <v>-0.3</v>
      </c>
      <c r="K13" s="3">
        <v>-0.3</v>
      </c>
      <c r="L13" s="3">
        <v>-0.1</v>
      </c>
      <c r="M13" s="3">
        <v>-0.1</v>
      </c>
      <c r="N13" s="3">
        <v>-0.1</v>
      </c>
      <c r="O13" s="3">
        <v>-0.1</v>
      </c>
      <c r="P13" s="8">
        <f t="shared" si="0"/>
        <v>5.000000000000001E-2</v>
      </c>
      <c r="Q13" s="14"/>
      <c r="R13" s="7"/>
      <c r="S13" s="11">
        <v>1959</v>
      </c>
      <c r="T13" s="12">
        <v>0.6</v>
      </c>
      <c r="U13" s="12">
        <v>0.5</v>
      </c>
      <c r="V13" s="13">
        <v>0.4</v>
      </c>
      <c r="W13" s="13">
        <v>0.2</v>
      </c>
      <c r="X13" s="13">
        <v>0.1</v>
      </c>
      <c r="Y13" s="13">
        <v>-0.2</v>
      </c>
      <c r="Z13" s="13">
        <v>-0.3</v>
      </c>
      <c r="AA13" s="13">
        <v>-0.3</v>
      </c>
      <c r="AB13" s="13">
        <v>-0.1</v>
      </c>
      <c r="AC13" s="13">
        <v>-0.1</v>
      </c>
      <c r="AD13" s="13">
        <v>-0.1</v>
      </c>
      <c r="AE13" s="13">
        <v>-0.1</v>
      </c>
      <c r="AF13" s="7"/>
      <c r="AG13" s="7">
        <f t="shared" si="1"/>
        <v>1.6</v>
      </c>
      <c r="AH13" s="7">
        <f t="shared" si="2"/>
        <v>1.4</v>
      </c>
      <c r="AI13" s="7">
        <f t="shared" si="3"/>
        <v>1.1000000000000001</v>
      </c>
      <c r="AJ13" s="7">
        <f t="shared" si="4"/>
        <v>0.90000000000000013</v>
      </c>
      <c r="AK13" s="8">
        <f t="shared" si="5"/>
        <v>1.25</v>
      </c>
      <c r="AL13" s="8" t="s">
        <v>15</v>
      </c>
      <c r="AM13" s="7"/>
      <c r="AN13" s="7"/>
      <c r="AO13" s="7"/>
      <c r="AP13" s="7"/>
      <c r="AQ13" s="7"/>
      <c r="AR13" s="7"/>
      <c r="AS13" s="7"/>
      <c r="AT13" s="7"/>
      <c r="AU13" s="7"/>
      <c r="AV13" s="7"/>
      <c r="AW13" s="7"/>
      <c r="AX13" s="7"/>
      <c r="AY13" s="7"/>
      <c r="AZ13" s="7"/>
      <c r="BA13" s="7"/>
      <c r="BB13" s="7"/>
      <c r="BC13" s="7"/>
      <c r="BD13" s="7"/>
      <c r="BE13" s="7"/>
      <c r="BF13" s="7"/>
      <c r="BG13" s="7"/>
    </row>
    <row r="14" spans="1:59" ht="33" customHeight="1">
      <c r="A14" s="6"/>
      <c r="B14" s="6"/>
      <c r="C14" s="1">
        <v>1960</v>
      </c>
      <c r="D14" s="3">
        <v>-0.1</v>
      </c>
      <c r="E14" s="3">
        <v>-0.2</v>
      </c>
      <c r="F14" s="3">
        <v>-0.1</v>
      </c>
      <c r="G14" s="3">
        <v>0</v>
      </c>
      <c r="H14" s="3">
        <v>-0.1</v>
      </c>
      <c r="I14" s="3">
        <v>-0.2</v>
      </c>
      <c r="J14" s="3">
        <v>0</v>
      </c>
      <c r="K14" s="3">
        <v>0.1</v>
      </c>
      <c r="L14" s="3">
        <v>0.2</v>
      </c>
      <c r="M14" s="3">
        <v>0.1</v>
      </c>
      <c r="N14" s="3">
        <v>0</v>
      </c>
      <c r="O14" s="3">
        <v>0</v>
      </c>
      <c r="P14" s="8">
        <f t="shared" si="0"/>
        <v>-2.4999999999999994E-2</v>
      </c>
      <c r="Q14" s="9"/>
      <c r="R14" s="7"/>
      <c r="S14" s="7"/>
      <c r="T14" s="7"/>
      <c r="U14" s="7"/>
      <c r="V14" s="7"/>
      <c r="W14" s="7"/>
      <c r="X14" s="7"/>
      <c r="Y14" s="7"/>
      <c r="Z14" s="7"/>
      <c r="AA14" s="7"/>
      <c r="AB14" s="7"/>
      <c r="AC14" s="7"/>
      <c r="AD14" s="7"/>
      <c r="AE14" s="7"/>
      <c r="AF14" s="7"/>
      <c r="AG14" s="7"/>
      <c r="AH14" s="7"/>
      <c r="AI14" s="7"/>
      <c r="AJ14" s="7"/>
      <c r="AK14" s="8"/>
      <c r="AL14" s="7"/>
      <c r="AM14" s="7"/>
      <c r="AN14" s="7"/>
      <c r="AO14" s="7"/>
      <c r="AP14" s="7"/>
      <c r="AQ14" s="7"/>
      <c r="AR14" s="7"/>
      <c r="AS14" s="7"/>
      <c r="AT14" s="7"/>
      <c r="AU14" s="7"/>
      <c r="AV14" s="7"/>
      <c r="AW14" s="7"/>
      <c r="AX14" s="7"/>
      <c r="AY14" s="7"/>
      <c r="AZ14" s="7"/>
      <c r="BA14" s="7"/>
      <c r="BB14" s="7"/>
      <c r="BC14" s="7"/>
      <c r="BD14" s="7"/>
      <c r="BE14" s="7"/>
      <c r="BF14" s="7"/>
      <c r="BG14" s="7"/>
    </row>
    <row r="15" spans="1:59" ht="33" customHeight="1">
      <c r="A15" s="6"/>
      <c r="B15" s="6"/>
      <c r="C15" s="1">
        <v>1961</v>
      </c>
      <c r="D15" s="3">
        <v>0</v>
      </c>
      <c r="E15" s="3">
        <v>0</v>
      </c>
      <c r="F15" s="3">
        <v>-0.1</v>
      </c>
      <c r="G15" s="3">
        <v>0</v>
      </c>
      <c r="H15" s="3">
        <v>0.1</v>
      </c>
      <c r="I15" s="3">
        <v>0.2</v>
      </c>
      <c r="J15" s="3">
        <v>0.1</v>
      </c>
      <c r="K15" s="3">
        <v>-0.1</v>
      </c>
      <c r="L15" s="3">
        <v>-0.3</v>
      </c>
      <c r="M15" s="3">
        <v>-0.3</v>
      </c>
      <c r="N15" s="3">
        <v>-0.2</v>
      </c>
      <c r="O15" s="3">
        <v>-0.2</v>
      </c>
      <c r="P15" s="8">
        <f t="shared" si="0"/>
        <v>-6.6666666666666652E-2</v>
      </c>
      <c r="Q15" s="14"/>
      <c r="R15" s="7"/>
      <c r="S15" s="11">
        <v>1961</v>
      </c>
      <c r="T15" s="13">
        <v>0</v>
      </c>
      <c r="U15" s="13">
        <v>0</v>
      </c>
      <c r="V15" s="13">
        <v>-0.1</v>
      </c>
      <c r="W15" s="13">
        <v>0</v>
      </c>
      <c r="X15" s="13">
        <v>0.1</v>
      </c>
      <c r="Y15" s="13">
        <v>0.2</v>
      </c>
      <c r="Z15" s="13">
        <v>0.1</v>
      </c>
      <c r="AA15" s="13">
        <v>-0.1</v>
      </c>
      <c r="AB15" s="13">
        <v>-0.3</v>
      </c>
      <c r="AC15" s="13">
        <v>-0.3</v>
      </c>
      <c r="AD15" s="13">
        <v>-0.2</v>
      </c>
      <c r="AE15" s="13">
        <v>-0.2</v>
      </c>
      <c r="AF15" s="7"/>
      <c r="AG15" s="7">
        <f t="shared" si="1"/>
        <v>2.2000000000000002</v>
      </c>
      <c r="AH15" s="7">
        <f t="shared" si="2"/>
        <v>1.9</v>
      </c>
      <c r="AI15" s="7">
        <f t="shared" si="3"/>
        <v>1.6</v>
      </c>
      <c r="AJ15" s="7">
        <f t="shared" si="4"/>
        <v>1.1000000000000001</v>
      </c>
      <c r="AK15" s="8">
        <f t="shared" si="5"/>
        <v>1.6999999999999997</v>
      </c>
      <c r="AL15" s="8" t="s">
        <v>15</v>
      </c>
      <c r="AM15" s="7"/>
      <c r="AN15" s="7"/>
      <c r="AO15" s="7"/>
      <c r="AP15" s="7"/>
      <c r="AQ15" s="7"/>
      <c r="AR15" s="7"/>
      <c r="AS15" s="7"/>
      <c r="AT15" s="7"/>
      <c r="AU15" s="7"/>
      <c r="AV15" s="7"/>
      <c r="AW15" s="7"/>
      <c r="AX15" s="7"/>
      <c r="AY15" s="7"/>
      <c r="AZ15" s="7"/>
      <c r="BA15" s="7"/>
      <c r="BB15" s="7"/>
      <c r="BC15" s="7"/>
      <c r="BD15" s="7"/>
      <c r="BE15" s="7"/>
      <c r="BF15" s="7"/>
      <c r="BG15" s="7"/>
    </row>
    <row r="16" spans="1:59" ht="33" customHeight="1">
      <c r="A16" s="6"/>
      <c r="B16" s="6"/>
      <c r="C16" s="1">
        <v>1962</v>
      </c>
      <c r="D16" s="3">
        <v>-0.2</v>
      </c>
      <c r="E16" s="3">
        <v>-0.2</v>
      </c>
      <c r="F16" s="3">
        <v>-0.2</v>
      </c>
      <c r="G16" s="3">
        <v>-0.3</v>
      </c>
      <c r="H16" s="3">
        <v>-0.3</v>
      </c>
      <c r="I16" s="3">
        <v>-0.2</v>
      </c>
      <c r="J16" s="3">
        <v>-0.1</v>
      </c>
      <c r="K16" s="3">
        <v>-0.2</v>
      </c>
      <c r="L16" s="3">
        <v>-0.2</v>
      </c>
      <c r="M16" s="3">
        <v>-0.3</v>
      </c>
      <c r="N16" s="3">
        <v>-0.3</v>
      </c>
      <c r="O16" s="3">
        <v>-0.4</v>
      </c>
      <c r="P16" s="8">
        <f t="shared" si="0"/>
        <v>-0.24166666666666667</v>
      </c>
      <c r="Q16" s="14"/>
      <c r="R16" s="7"/>
      <c r="S16" s="11">
        <v>1962</v>
      </c>
      <c r="T16" s="13">
        <v>-0.2</v>
      </c>
      <c r="U16" s="13">
        <v>-0.2</v>
      </c>
      <c r="V16" s="13">
        <v>-0.2</v>
      </c>
      <c r="W16" s="13">
        <v>-0.3</v>
      </c>
      <c r="X16" s="13">
        <v>-0.3</v>
      </c>
      <c r="Y16" s="13">
        <v>-0.2</v>
      </c>
      <c r="Z16" s="13">
        <v>-0.1</v>
      </c>
      <c r="AA16" s="13">
        <v>-0.2</v>
      </c>
      <c r="AB16" s="13">
        <v>-0.2</v>
      </c>
      <c r="AC16" s="13">
        <v>-0.3</v>
      </c>
      <c r="AD16" s="13">
        <v>-0.3</v>
      </c>
      <c r="AE16" s="13">
        <v>-0.4</v>
      </c>
      <c r="AF16" s="7"/>
      <c r="AG16" s="7">
        <f t="shared" si="1"/>
        <v>2.4000000000000004</v>
      </c>
      <c r="AH16" s="7">
        <f t="shared" si="2"/>
        <v>2.1</v>
      </c>
      <c r="AI16" s="7">
        <f t="shared" si="3"/>
        <v>1.7</v>
      </c>
      <c r="AJ16" s="7">
        <f t="shared" si="4"/>
        <v>1.4000000000000001</v>
      </c>
      <c r="AK16" s="8">
        <f t="shared" si="5"/>
        <v>1.9000000000000001</v>
      </c>
      <c r="AL16" s="8" t="s">
        <v>15</v>
      </c>
      <c r="AM16" s="7"/>
      <c r="AN16" s="7"/>
      <c r="AO16" s="7"/>
      <c r="AP16" s="7"/>
      <c r="AQ16" s="7"/>
      <c r="AR16" s="7"/>
      <c r="AS16" s="7"/>
      <c r="AT16" s="7"/>
      <c r="AU16" s="7"/>
      <c r="AV16" s="7"/>
      <c r="AW16" s="7"/>
      <c r="AX16" s="7"/>
      <c r="AY16" s="7"/>
      <c r="AZ16" s="7"/>
      <c r="BA16" s="7"/>
      <c r="BB16" s="7"/>
      <c r="BC16" s="7"/>
      <c r="BD16" s="7"/>
      <c r="BE16" s="7"/>
      <c r="BF16" s="7"/>
      <c r="BG16" s="7"/>
    </row>
    <row r="17" spans="1:59" ht="33" customHeight="1">
      <c r="A17" s="6"/>
      <c r="B17" s="6"/>
      <c r="C17" s="1">
        <v>1963</v>
      </c>
      <c r="D17" s="3">
        <v>-0.4</v>
      </c>
      <c r="E17" s="3">
        <v>-0.2</v>
      </c>
      <c r="F17" s="3">
        <v>0.1</v>
      </c>
      <c r="G17" s="3">
        <v>0.2</v>
      </c>
      <c r="H17" s="3">
        <v>0.2</v>
      </c>
      <c r="I17" s="3">
        <v>0.4</v>
      </c>
      <c r="J17" s="4">
        <v>0.7</v>
      </c>
      <c r="K17" s="4">
        <v>1</v>
      </c>
      <c r="L17" s="4">
        <v>1.1000000000000001</v>
      </c>
      <c r="M17" s="4">
        <v>1.2</v>
      </c>
      <c r="N17" s="4">
        <v>1.2</v>
      </c>
      <c r="O17" s="4">
        <v>1.1000000000000001</v>
      </c>
      <c r="P17" s="8">
        <f t="shared" si="0"/>
        <v>0.54999999999999993</v>
      </c>
      <c r="Q17" s="9"/>
      <c r="R17" s="7"/>
      <c r="S17" s="7"/>
      <c r="T17" s="7"/>
      <c r="U17" s="7"/>
      <c r="V17" s="7"/>
      <c r="W17" s="7"/>
      <c r="X17" s="7"/>
      <c r="Y17" s="7"/>
      <c r="Z17" s="7"/>
      <c r="AA17" s="7"/>
      <c r="AB17" s="7"/>
      <c r="AC17" s="7"/>
      <c r="AD17" s="7"/>
      <c r="AE17" s="7"/>
      <c r="AF17" s="7"/>
      <c r="AG17" s="7"/>
      <c r="AH17" s="7"/>
      <c r="AI17" s="7"/>
      <c r="AJ17" s="7"/>
      <c r="AK17" s="8"/>
      <c r="AL17" s="7"/>
      <c r="AM17" s="7"/>
      <c r="AN17" s="7"/>
      <c r="AO17" s="7"/>
      <c r="AP17" s="7"/>
      <c r="AQ17" s="7"/>
      <c r="AR17" s="7"/>
      <c r="AS17" s="7"/>
      <c r="AT17" s="7"/>
      <c r="AU17" s="7"/>
      <c r="AV17" s="7"/>
      <c r="AW17" s="7"/>
      <c r="AX17" s="7"/>
      <c r="AY17" s="7"/>
      <c r="AZ17" s="7"/>
      <c r="BA17" s="7"/>
      <c r="BB17" s="7"/>
      <c r="BC17" s="7"/>
      <c r="BD17" s="7"/>
      <c r="BE17" s="7"/>
      <c r="BF17" s="7"/>
      <c r="BG17" s="7"/>
    </row>
    <row r="18" spans="1:59" ht="33" customHeight="1">
      <c r="A18" s="6"/>
      <c r="B18" s="6"/>
      <c r="C18" s="1">
        <v>1964</v>
      </c>
      <c r="D18" s="4">
        <v>1</v>
      </c>
      <c r="E18" s="4">
        <v>0.6</v>
      </c>
      <c r="F18" s="3">
        <v>0.1</v>
      </c>
      <c r="G18" s="3">
        <v>-0.3</v>
      </c>
      <c r="H18" s="2">
        <v>-0.6</v>
      </c>
      <c r="I18" s="2">
        <v>-0.6</v>
      </c>
      <c r="J18" s="2">
        <v>-0.7</v>
      </c>
      <c r="K18" s="2">
        <v>-0.7</v>
      </c>
      <c r="L18" s="2">
        <v>-0.8</v>
      </c>
      <c r="M18" s="2">
        <v>-0.8</v>
      </c>
      <c r="N18" s="2">
        <v>-0.8</v>
      </c>
      <c r="O18" s="2">
        <v>-0.8</v>
      </c>
      <c r="P18" s="8">
        <f t="shared" si="0"/>
        <v>-0.36666666666666664</v>
      </c>
      <c r="Q18" s="14"/>
      <c r="R18" s="7"/>
      <c r="S18" s="11">
        <v>1964</v>
      </c>
      <c r="T18" s="12">
        <v>1</v>
      </c>
      <c r="U18" s="12">
        <v>0.6</v>
      </c>
      <c r="V18" s="13">
        <v>0.1</v>
      </c>
      <c r="W18" s="13">
        <v>-0.3</v>
      </c>
      <c r="X18" s="15">
        <v>-0.6</v>
      </c>
      <c r="Y18" s="15">
        <v>-0.6</v>
      </c>
      <c r="Z18" s="15">
        <v>-0.7</v>
      </c>
      <c r="AA18" s="15">
        <v>-0.7</v>
      </c>
      <c r="AB18" s="15">
        <v>-0.8</v>
      </c>
      <c r="AC18" s="15">
        <v>-0.8</v>
      </c>
      <c r="AD18" s="15">
        <v>-0.8</v>
      </c>
      <c r="AE18" s="15">
        <v>-0.8</v>
      </c>
      <c r="AF18" s="7"/>
      <c r="AG18" s="7">
        <f t="shared" si="1"/>
        <v>1.2000000000000002</v>
      </c>
      <c r="AH18" s="7">
        <f t="shared" si="2"/>
        <v>1.2999999999999998</v>
      </c>
      <c r="AI18" s="7">
        <f t="shared" si="3"/>
        <v>1.4</v>
      </c>
      <c r="AJ18" s="7">
        <f t="shared" si="4"/>
        <v>1.4000000000000001</v>
      </c>
      <c r="AK18" s="8">
        <f t="shared" si="5"/>
        <v>1.325</v>
      </c>
      <c r="AL18" s="8" t="s">
        <v>15</v>
      </c>
      <c r="AM18" s="7"/>
      <c r="AN18" s="7"/>
      <c r="AO18" s="7"/>
      <c r="AP18" s="7"/>
      <c r="AQ18" s="7"/>
      <c r="AR18" s="7"/>
      <c r="AS18" s="7"/>
      <c r="AT18" s="7"/>
      <c r="AU18" s="7"/>
      <c r="AV18" s="7"/>
      <c r="AW18" s="7"/>
      <c r="AX18" s="7"/>
      <c r="AY18" s="7"/>
      <c r="AZ18" s="7"/>
      <c r="BA18" s="7"/>
      <c r="BB18" s="7"/>
      <c r="BC18" s="7"/>
      <c r="BD18" s="7"/>
      <c r="BE18" s="7"/>
      <c r="BF18" s="7"/>
      <c r="BG18" s="7"/>
    </row>
    <row r="19" spans="1:59" ht="33" customHeight="1">
      <c r="A19" s="6"/>
      <c r="B19" s="6"/>
      <c r="C19" s="1">
        <v>1965</v>
      </c>
      <c r="D19" s="2">
        <v>-0.5</v>
      </c>
      <c r="E19" s="3">
        <v>-0.3</v>
      </c>
      <c r="F19" s="3">
        <v>-0.1</v>
      </c>
      <c r="G19" s="3">
        <v>0.1</v>
      </c>
      <c r="H19" s="3">
        <v>0.4</v>
      </c>
      <c r="I19" s="4">
        <v>0.7</v>
      </c>
      <c r="J19" s="4">
        <v>1</v>
      </c>
      <c r="K19" s="4">
        <v>1.3</v>
      </c>
      <c r="L19" s="4">
        <v>1.6</v>
      </c>
      <c r="M19" s="4">
        <v>1.7</v>
      </c>
      <c r="N19" s="4">
        <v>1.8</v>
      </c>
      <c r="O19" s="4">
        <v>1.5</v>
      </c>
      <c r="P19" s="8">
        <f t="shared" si="0"/>
        <v>0.76666666666666661</v>
      </c>
      <c r="Q19" s="9"/>
      <c r="R19" s="7"/>
      <c r="S19" s="7"/>
      <c r="T19" s="7"/>
      <c r="U19" s="7"/>
      <c r="V19" s="7"/>
      <c r="W19" s="7"/>
      <c r="X19" s="7"/>
      <c r="Y19" s="7"/>
      <c r="Z19" s="7"/>
      <c r="AA19" s="7"/>
      <c r="AB19" s="7"/>
      <c r="AC19" s="7"/>
      <c r="AD19" s="7"/>
      <c r="AE19" s="7"/>
      <c r="AF19" s="7"/>
      <c r="AG19" s="7"/>
      <c r="AH19" s="7"/>
      <c r="AI19" s="7"/>
      <c r="AJ19" s="7"/>
      <c r="AK19" s="8"/>
      <c r="AL19" s="7"/>
      <c r="AM19" s="7"/>
      <c r="AN19" s="7"/>
      <c r="AO19" s="7"/>
      <c r="AP19" s="7"/>
      <c r="AQ19" s="7"/>
      <c r="AR19" s="7"/>
      <c r="AS19" s="7"/>
      <c r="AT19" s="7"/>
      <c r="AU19" s="7"/>
      <c r="AV19" s="7"/>
      <c r="AW19" s="7"/>
      <c r="AX19" s="7"/>
      <c r="AY19" s="7"/>
      <c r="AZ19" s="7"/>
      <c r="BA19" s="7"/>
      <c r="BB19" s="7"/>
      <c r="BC19" s="7"/>
      <c r="BD19" s="7"/>
      <c r="BE19" s="7"/>
      <c r="BF19" s="7"/>
      <c r="BG19" s="7"/>
    </row>
    <row r="20" spans="1:59" ht="33" customHeight="1">
      <c r="A20" s="6"/>
      <c r="B20" s="6"/>
      <c r="C20" s="1">
        <v>1966</v>
      </c>
      <c r="D20" s="4">
        <v>1.3</v>
      </c>
      <c r="E20" s="4">
        <v>1</v>
      </c>
      <c r="F20" s="4">
        <v>0.9</v>
      </c>
      <c r="G20" s="4">
        <v>0.6</v>
      </c>
      <c r="H20" s="3">
        <v>0.3</v>
      </c>
      <c r="I20" s="3">
        <v>0.2</v>
      </c>
      <c r="J20" s="3">
        <v>0.2</v>
      </c>
      <c r="K20" s="3">
        <v>0.1</v>
      </c>
      <c r="L20" s="3">
        <v>0</v>
      </c>
      <c r="M20" s="3">
        <v>-0.1</v>
      </c>
      <c r="N20" s="3">
        <v>-0.1</v>
      </c>
      <c r="O20" s="3">
        <v>-0.3</v>
      </c>
      <c r="P20" s="8">
        <f t="shared" si="0"/>
        <v>0.34166666666666673</v>
      </c>
      <c r="Q20" s="14"/>
      <c r="R20" s="7"/>
      <c r="S20" s="11">
        <v>1966</v>
      </c>
      <c r="T20" s="12">
        <v>1.3</v>
      </c>
      <c r="U20" s="12">
        <v>1</v>
      </c>
      <c r="V20" s="12">
        <v>0.9</v>
      </c>
      <c r="W20" s="12">
        <v>0.6</v>
      </c>
      <c r="X20" s="13">
        <v>0.3</v>
      </c>
      <c r="Y20" s="13">
        <v>0.2</v>
      </c>
      <c r="Z20" s="13">
        <v>0.2</v>
      </c>
      <c r="AA20" s="13">
        <v>0.1</v>
      </c>
      <c r="AB20" s="13">
        <v>0</v>
      </c>
      <c r="AC20" s="13">
        <v>-0.1</v>
      </c>
      <c r="AD20" s="13">
        <v>-0.1</v>
      </c>
      <c r="AE20" s="13">
        <v>-0.3</v>
      </c>
      <c r="AF20" s="7"/>
      <c r="AG20" s="7">
        <f t="shared" si="1"/>
        <v>0.90000000000000013</v>
      </c>
      <c r="AH20" s="7">
        <f t="shared" si="2"/>
        <v>0.89999999999999991</v>
      </c>
      <c r="AI20" s="7">
        <f t="shared" si="3"/>
        <v>0.6</v>
      </c>
      <c r="AJ20" s="7">
        <f t="shared" si="4"/>
        <v>0.50000000000000011</v>
      </c>
      <c r="AK20" s="8">
        <f t="shared" si="5"/>
        <v>0.72499999999999998</v>
      </c>
      <c r="AL20" s="8" t="s">
        <v>17</v>
      </c>
      <c r="AM20" s="7">
        <v>1966</v>
      </c>
      <c r="AN20" s="7">
        <v>1966</v>
      </c>
      <c r="AO20" s="7"/>
      <c r="AP20" s="7"/>
      <c r="AQ20" s="7"/>
      <c r="AR20" s="7"/>
      <c r="AS20" s="7"/>
      <c r="AT20" s="7"/>
      <c r="AU20" s="7"/>
      <c r="AV20" s="7"/>
      <c r="AW20" s="7"/>
      <c r="AX20" s="7"/>
      <c r="AY20" s="7"/>
      <c r="AZ20" s="7"/>
      <c r="BA20" s="7"/>
      <c r="BB20" s="7"/>
      <c r="BC20" s="7"/>
      <c r="BD20" s="7"/>
      <c r="BE20" s="7"/>
      <c r="BF20" s="7"/>
      <c r="BG20" s="7"/>
    </row>
    <row r="21" spans="1:59" ht="33" customHeight="1">
      <c r="A21" s="6"/>
      <c r="B21" s="6"/>
      <c r="C21" s="1">
        <v>1967</v>
      </c>
      <c r="D21" s="3">
        <v>-0.4</v>
      </c>
      <c r="E21" s="3">
        <v>-0.5</v>
      </c>
      <c r="F21" s="3">
        <v>-0.5</v>
      </c>
      <c r="G21" s="3">
        <v>-0.5</v>
      </c>
      <c r="H21" s="3">
        <v>-0.2</v>
      </c>
      <c r="I21" s="3">
        <v>0</v>
      </c>
      <c r="J21" s="3">
        <v>0</v>
      </c>
      <c r="K21" s="3">
        <v>-0.2</v>
      </c>
      <c r="L21" s="3">
        <v>-0.3</v>
      </c>
      <c r="M21" s="3">
        <v>-0.4</v>
      </c>
      <c r="N21" s="3">
        <v>-0.4</v>
      </c>
      <c r="O21" s="2">
        <v>-0.5</v>
      </c>
      <c r="P21" s="8">
        <f t="shared" si="0"/>
        <v>-0.32500000000000001</v>
      </c>
      <c r="Q21" s="14"/>
      <c r="R21" s="7"/>
      <c r="S21" s="11">
        <v>1967</v>
      </c>
      <c r="T21" s="13">
        <v>-0.4</v>
      </c>
      <c r="U21" s="13">
        <v>-0.5</v>
      </c>
      <c r="V21" s="13">
        <v>-0.5</v>
      </c>
      <c r="W21" s="13">
        <v>-0.5</v>
      </c>
      <c r="X21" s="13">
        <v>-0.2</v>
      </c>
      <c r="Y21" s="13">
        <v>0</v>
      </c>
      <c r="Z21" s="13">
        <v>0</v>
      </c>
      <c r="AA21" s="13">
        <v>-0.2</v>
      </c>
      <c r="AB21" s="13">
        <v>-0.3</v>
      </c>
      <c r="AC21" s="13">
        <v>-0.4</v>
      </c>
      <c r="AD21" s="13">
        <v>-0.4</v>
      </c>
      <c r="AE21" s="15">
        <v>-0.5</v>
      </c>
      <c r="AF21" s="7"/>
      <c r="AG21" s="7">
        <f t="shared" si="1"/>
        <v>2.6</v>
      </c>
      <c r="AH21" s="7">
        <f t="shared" si="2"/>
        <v>2.4</v>
      </c>
      <c r="AI21" s="7">
        <f t="shared" si="3"/>
        <v>2</v>
      </c>
      <c r="AJ21" s="7">
        <f t="shared" si="4"/>
        <v>1.6</v>
      </c>
      <c r="AK21" s="8">
        <f t="shared" si="5"/>
        <v>2.15</v>
      </c>
      <c r="AL21" s="8" t="s">
        <v>15</v>
      </c>
      <c r="AM21" s="7"/>
      <c r="AN21" s="7"/>
      <c r="AO21" s="7"/>
      <c r="AP21" s="7"/>
      <c r="AQ21" s="7"/>
      <c r="AR21" s="7"/>
      <c r="AS21" s="7"/>
      <c r="AT21" s="7"/>
      <c r="AU21" s="7"/>
      <c r="AV21" s="7"/>
      <c r="AW21" s="7"/>
      <c r="AX21" s="7"/>
      <c r="AY21" s="7"/>
      <c r="AZ21" s="7"/>
      <c r="BA21" s="7"/>
      <c r="BB21" s="7"/>
      <c r="BC21" s="7"/>
      <c r="BD21" s="7"/>
      <c r="BE21" s="7"/>
      <c r="BF21" s="7"/>
      <c r="BG21" s="7"/>
    </row>
    <row r="22" spans="1:59" ht="33" customHeight="1">
      <c r="A22" s="6"/>
      <c r="B22" s="6"/>
      <c r="C22" s="1">
        <v>1968</v>
      </c>
      <c r="D22" s="2">
        <v>-0.7</v>
      </c>
      <c r="E22" s="2">
        <v>-0.8</v>
      </c>
      <c r="F22" s="2">
        <v>-0.7</v>
      </c>
      <c r="G22" s="2">
        <v>-0.5</v>
      </c>
      <c r="H22" s="3">
        <v>-0.1</v>
      </c>
      <c r="I22" s="3">
        <v>0.2</v>
      </c>
      <c r="J22" s="3">
        <v>0.5</v>
      </c>
      <c r="K22" s="3">
        <v>0.4</v>
      </c>
      <c r="L22" s="3">
        <v>0.3</v>
      </c>
      <c r="M22" s="3">
        <v>0.4</v>
      </c>
      <c r="N22" s="4">
        <v>0.6</v>
      </c>
      <c r="O22" s="4">
        <v>0.8</v>
      </c>
      <c r="P22" s="8">
        <f t="shared" si="0"/>
        <v>3.3333333333333333E-2</v>
      </c>
      <c r="Q22" s="9"/>
      <c r="R22" s="7"/>
      <c r="S22" s="7"/>
      <c r="T22" s="7"/>
      <c r="U22" s="7"/>
      <c r="V22" s="7"/>
      <c r="W22" s="7"/>
      <c r="X22" s="7"/>
      <c r="Y22" s="7"/>
      <c r="Z22" s="7"/>
      <c r="AA22" s="7"/>
      <c r="AB22" s="7"/>
      <c r="AC22" s="7"/>
      <c r="AD22" s="7"/>
      <c r="AE22" s="7"/>
      <c r="AF22" s="7"/>
      <c r="AG22" s="7"/>
      <c r="AH22" s="7"/>
      <c r="AI22" s="7"/>
      <c r="AJ22" s="7"/>
      <c r="AK22" s="8"/>
      <c r="AL22" s="7"/>
      <c r="AM22" s="7"/>
      <c r="AN22" s="7"/>
      <c r="AO22" s="7"/>
      <c r="AP22" s="7"/>
      <c r="AQ22" s="7"/>
      <c r="AR22" s="7"/>
      <c r="AS22" s="7"/>
      <c r="AT22" s="7"/>
      <c r="AU22" s="7"/>
      <c r="AV22" s="7"/>
      <c r="AW22" s="7"/>
      <c r="AX22" s="7"/>
      <c r="AY22" s="7"/>
      <c r="AZ22" s="7"/>
      <c r="BA22" s="7"/>
      <c r="BB22" s="7"/>
      <c r="BC22" s="7"/>
      <c r="BD22" s="7"/>
      <c r="BE22" s="7"/>
      <c r="BF22" s="7"/>
      <c r="BG22" s="7"/>
    </row>
    <row r="23" spans="1:59" ht="33" customHeight="1">
      <c r="A23" s="6"/>
      <c r="B23" s="6"/>
      <c r="C23" s="1">
        <v>1969</v>
      </c>
      <c r="D23" s="4">
        <v>0.9</v>
      </c>
      <c r="E23" s="4">
        <v>1</v>
      </c>
      <c r="F23" s="4">
        <v>0.9</v>
      </c>
      <c r="G23" s="4">
        <v>0.7</v>
      </c>
      <c r="H23" s="4">
        <v>0.6</v>
      </c>
      <c r="I23" s="4">
        <v>0.5</v>
      </c>
      <c r="J23" s="3">
        <v>0.4</v>
      </c>
      <c r="K23" s="4">
        <v>0.5</v>
      </c>
      <c r="L23" s="4">
        <v>0.8</v>
      </c>
      <c r="M23" s="4">
        <v>0.8</v>
      </c>
      <c r="N23" s="4">
        <v>0.8</v>
      </c>
      <c r="O23" s="4">
        <v>0.7</v>
      </c>
      <c r="P23" s="8">
        <f t="shared" si="0"/>
        <v>0.71666666666666667</v>
      </c>
      <c r="Q23" s="14"/>
      <c r="R23" s="7"/>
      <c r="S23" s="11">
        <v>1969</v>
      </c>
      <c r="T23" s="12">
        <v>0.9</v>
      </c>
      <c r="U23" s="12">
        <v>1</v>
      </c>
      <c r="V23" s="12">
        <v>0.9</v>
      </c>
      <c r="W23" s="12">
        <v>0.7</v>
      </c>
      <c r="X23" s="12">
        <v>0.6</v>
      </c>
      <c r="Y23" s="12">
        <v>0.5</v>
      </c>
      <c r="Z23" s="13">
        <v>0.4</v>
      </c>
      <c r="AA23" s="12">
        <v>0.5</v>
      </c>
      <c r="AB23" s="12">
        <v>0.8</v>
      </c>
      <c r="AC23" s="12">
        <v>0.8</v>
      </c>
      <c r="AD23" s="12">
        <v>0.8</v>
      </c>
      <c r="AE23" s="12">
        <v>0.7</v>
      </c>
      <c r="AF23" s="7"/>
      <c r="AG23" s="7">
        <f t="shared" si="1"/>
        <v>1.3000000000000003</v>
      </c>
      <c r="AH23" s="7">
        <f t="shared" si="2"/>
        <v>0.89999999999999991</v>
      </c>
      <c r="AI23" s="7">
        <f t="shared" si="3"/>
        <v>0.6</v>
      </c>
      <c r="AJ23" s="7">
        <f t="shared" si="4"/>
        <v>0.40000000000000013</v>
      </c>
      <c r="AK23" s="8">
        <f t="shared" si="5"/>
        <v>0.8</v>
      </c>
      <c r="AL23" s="8" t="s">
        <v>15</v>
      </c>
      <c r="AM23" s="7"/>
      <c r="AN23" s="7"/>
      <c r="AO23" s="7"/>
      <c r="AP23" s="7"/>
      <c r="AQ23" s="7"/>
      <c r="AR23" s="7"/>
      <c r="AS23" s="7"/>
      <c r="AT23" s="7"/>
      <c r="AU23" s="7"/>
      <c r="AV23" s="7"/>
      <c r="AW23" s="7"/>
      <c r="AX23" s="7"/>
      <c r="AY23" s="7"/>
      <c r="AZ23" s="7"/>
      <c r="BA23" s="7"/>
      <c r="BB23" s="7"/>
      <c r="BC23" s="7"/>
      <c r="BD23" s="7"/>
      <c r="BE23" s="7"/>
      <c r="BF23" s="7"/>
      <c r="BG23" s="7"/>
    </row>
    <row r="24" spans="1:59" ht="33" customHeight="1">
      <c r="A24" s="6"/>
      <c r="B24" s="6"/>
      <c r="C24" s="1">
        <v>1970</v>
      </c>
      <c r="D24" s="4">
        <v>0.6</v>
      </c>
      <c r="E24" s="3">
        <v>0.4</v>
      </c>
      <c r="F24" s="3">
        <v>0.4</v>
      </c>
      <c r="G24" s="3">
        <v>0.3</v>
      </c>
      <c r="H24" s="3">
        <v>0.1</v>
      </c>
      <c r="I24" s="3">
        <v>-0.3</v>
      </c>
      <c r="J24" s="2">
        <v>-0.6</v>
      </c>
      <c r="K24" s="2">
        <v>-0.8</v>
      </c>
      <c r="L24" s="2">
        <v>-0.8</v>
      </c>
      <c r="M24" s="2">
        <v>-0.8</v>
      </c>
      <c r="N24" s="2">
        <v>-0.9</v>
      </c>
      <c r="O24" s="2">
        <v>-1.2</v>
      </c>
      <c r="P24" s="8">
        <f t="shared" si="0"/>
        <v>-0.3</v>
      </c>
      <c r="Q24" s="14"/>
      <c r="R24" s="7"/>
      <c r="S24" s="11">
        <v>1970</v>
      </c>
      <c r="T24" s="12">
        <v>0.6</v>
      </c>
      <c r="U24" s="13">
        <v>0.4</v>
      </c>
      <c r="V24" s="13">
        <v>0.4</v>
      </c>
      <c r="W24" s="13">
        <v>0.3</v>
      </c>
      <c r="X24" s="13">
        <v>0.1</v>
      </c>
      <c r="Y24" s="13">
        <v>-0.3</v>
      </c>
      <c r="Z24" s="15">
        <v>-0.6</v>
      </c>
      <c r="AA24" s="15">
        <v>-0.8</v>
      </c>
      <c r="AB24" s="15">
        <v>-0.8</v>
      </c>
      <c r="AC24" s="15">
        <v>-0.8</v>
      </c>
      <c r="AD24" s="15">
        <v>-0.9</v>
      </c>
      <c r="AE24" s="15">
        <v>-1.2</v>
      </c>
      <c r="AF24" s="7"/>
      <c r="AG24" s="7">
        <f t="shared" si="1"/>
        <v>1.6</v>
      </c>
      <c r="AH24" s="7">
        <f t="shared" si="2"/>
        <v>1.5</v>
      </c>
      <c r="AI24" s="7">
        <f t="shared" si="3"/>
        <v>1.1000000000000001</v>
      </c>
      <c r="AJ24" s="7">
        <f t="shared" si="4"/>
        <v>0.8</v>
      </c>
      <c r="AK24" s="8">
        <f t="shared" si="5"/>
        <v>1.25</v>
      </c>
      <c r="AL24" s="8" t="s">
        <v>15</v>
      </c>
      <c r="AM24" s="7"/>
      <c r="AN24" s="7"/>
      <c r="AO24" s="7"/>
      <c r="AP24" s="7"/>
      <c r="AQ24" s="7"/>
      <c r="AR24" s="7"/>
      <c r="AS24" s="7"/>
      <c r="AT24" s="7"/>
      <c r="AU24" s="7"/>
      <c r="AV24" s="7"/>
      <c r="AW24" s="7"/>
      <c r="AX24" s="7"/>
      <c r="AY24" s="7"/>
      <c r="AZ24" s="7"/>
      <c r="BA24" s="7"/>
      <c r="BB24" s="7"/>
      <c r="BC24" s="7"/>
      <c r="BD24" s="7"/>
      <c r="BE24" s="7"/>
      <c r="BF24" s="7"/>
      <c r="BG24" s="7"/>
    </row>
    <row r="25" spans="1:59" ht="33" customHeight="1">
      <c r="A25" s="6"/>
      <c r="B25" s="6"/>
      <c r="C25" s="1">
        <v>1971</v>
      </c>
      <c r="D25" s="2">
        <v>-1.3</v>
      </c>
      <c r="E25" s="2">
        <v>-1.3</v>
      </c>
      <c r="F25" s="2">
        <v>-1.1000000000000001</v>
      </c>
      <c r="G25" s="2">
        <v>-0.9</v>
      </c>
      <c r="H25" s="2">
        <v>-0.8</v>
      </c>
      <c r="I25" s="2">
        <v>-0.7</v>
      </c>
      <c r="J25" s="2">
        <v>-0.8</v>
      </c>
      <c r="K25" s="2">
        <v>-0.7</v>
      </c>
      <c r="L25" s="2">
        <v>-0.8</v>
      </c>
      <c r="M25" s="2">
        <v>-0.8</v>
      </c>
      <c r="N25" s="2">
        <v>-0.9</v>
      </c>
      <c r="O25" s="2">
        <v>-0.8</v>
      </c>
      <c r="P25" s="8">
        <f t="shared" si="0"/>
        <v>-0.90833333333333355</v>
      </c>
      <c r="Q25" s="9"/>
      <c r="R25" s="7"/>
      <c r="S25" s="7"/>
      <c r="T25" s="7"/>
      <c r="U25" s="7"/>
      <c r="V25" s="7"/>
      <c r="W25" s="7"/>
      <c r="X25" s="7"/>
      <c r="Y25" s="7"/>
      <c r="Z25" s="7"/>
      <c r="AA25" s="7"/>
      <c r="AB25" s="7"/>
      <c r="AC25" s="7"/>
      <c r="AD25" s="7"/>
      <c r="AE25" s="7"/>
      <c r="AF25" s="7"/>
      <c r="AG25" s="7"/>
      <c r="AH25" s="7"/>
      <c r="AI25" s="7"/>
      <c r="AJ25" s="7"/>
      <c r="AK25" s="8"/>
      <c r="AL25" s="7"/>
      <c r="AM25" s="7"/>
      <c r="AN25" s="7"/>
      <c r="AO25" s="7"/>
      <c r="AP25" s="7"/>
      <c r="AQ25" s="7"/>
      <c r="AR25" s="7"/>
      <c r="AS25" s="7"/>
      <c r="AT25" s="7"/>
      <c r="AU25" s="7"/>
      <c r="AV25" s="7"/>
      <c r="AW25" s="7"/>
      <c r="AX25" s="7"/>
      <c r="AY25" s="7"/>
      <c r="AZ25" s="7"/>
      <c r="BA25" s="7"/>
      <c r="BB25" s="7"/>
      <c r="BC25" s="7"/>
      <c r="BD25" s="7"/>
      <c r="BE25" s="7"/>
      <c r="BF25" s="7"/>
      <c r="BG25" s="7"/>
    </row>
    <row r="26" spans="1:59" ht="33" customHeight="1">
      <c r="A26" s="6"/>
      <c r="B26" s="6"/>
      <c r="C26" s="1">
        <v>1972</v>
      </c>
      <c r="D26" s="2">
        <v>-0.7</v>
      </c>
      <c r="E26" s="3">
        <v>-0.4</v>
      </c>
      <c r="F26" s="3">
        <v>0</v>
      </c>
      <c r="G26" s="3">
        <v>0.3</v>
      </c>
      <c r="H26" s="4">
        <v>0.6</v>
      </c>
      <c r="I26" s="4">
        <v>0.8</v>
      </c>
      <c r="J26" s="4">
        <v>1.1000000000000001</v>
      </c>
      <c r="K26" s="4">
        <v>1.3</v>
      </c>
      <c r="L26" s="4">
        <v>1.5</v>
      </c>
      <c r="M26" s="4">
        <v>1.8</v>
      </c>
      <c r="N26" s="4">
        <v>2</v>
      </c>
      <c r="O26" s="4">
        <v>1.9</v>
      </c>
      <c r="P26" s="8">
        <f t="shared" si="0"/>
        <v>0.85000000000000009</v>
      </c>
      <c r="Q26" s="9"/>
      <c r="R26" s="7"/>
      <c r="S26" s="7"/>
      <c r="T26" s="7"/>
      <c r="U26" s="7"/>
      <c r="V26" s="7"/>
      <c r="W26" s="7"/>
      <c r="X26" s="7"/>
      <c r="Y26" s="7"/>
      <c r="Z26" s="7"/>
      <c r="AA26" s="7"/>
      <c r="AB26" s="7"/>
      <c r="AC26" s="7"/>
      <c r="AD26" s="7"/>
      <c r="AE26" s="7"/>
      <c r="AF26" s="7"/>
      <c r="AG26" s="7"/>
      <c r="AH26" s="7"/>
      <c r="AI26" s="7"/>
      <c r="AJ26" s="7"/>
      <c r="AK26" s="8"/>
      <c r="AL26" s="7"/>
      <c r="AM26" s="7"/>
      <c r="AN26" s="7"/>
      <c r="AO26" s="7"/>
      <c r="AP26" s="7"/>
      <c r="AQ26" s="7"/>
      <c r="AR26" s="7"/>
      <c r="AS26" s="7"/>
      <c r="AT26" s="7"/>
      <c r="AU26" s="7"/>
      <c r="AV26" s="7"/>
      <c r="AW26" s="7"/>
      <c r="AX26" s="7"/>
      <c r="AY26" s="7"/>
      <c r="AZ26" s="7"/>
      <c r="BA26" s="7"/>
      <c r="BB26" s="7"/>
      <c r="BC26" s="7"/>
      <c r="BD26" s="7"/>
      <c r="BE26" s="7"/>
      <c r="BF26" s="7"/>
      <c r="BG26" s="7"/>
    </row>
    <row r="27" spans="1:59" ht="33" customHeight="1">
      <c r="A27" s="6"/>
      <c r="B27" s="6"/>
      <c r="C27" s="1">
        <v>1973</v>
      </c>
      <c r="D27" s="4">
        <v>1.7</v>
      </c>
      <c r="E27" s="4">
        <v>1.2</v>
      </c>
      <c r="F27" s="4">
        <v>0.6</v>
      </c>
      <c r="G27" s="3">
        <v>0</v>
      </c>
      <c r="H27" s="3">
        <v>-0.4</v>
      </c>
      <c r="I27" s="2">
        <v>-0.8</v>
      </c>
      <c r="J27" s="2">
        <v>-1</v>
      </c>
      <c r="K27" s="2">
        <v>-1.2</v>
      </c>
      <c r="L27" s="2">
        <v>-1.4</v>
      </c>
      <c r="M27" s="2">
        <v>-1.7</v>
      </c>
      <c r="N27" s="2">
        <v>-1.9</v>
      </c>
      <c r="O27" s="2">
        <v>-1.9</v>
      </c>
      <c r="P27" s="8">
        <f t="shared" si="0"/>
        <v>-0.56666666666666676</v>
      </c>
      <c r="Q27" s="14"/>
      <c r="R27" s="7"/>
      <c r="S27" s="11">
        <v>1973</v>
      </c>
      <c r="T27" s="12">
        <v>1.7</v>
      </c>
      <c r="U27" s="12">
        <v>1.2</v>
      </c>
      <c r="V27" s="12">
        <v>0.6</v>
      </c>
      <c r="W27" s="13">
        <v>0</v>
      </c>
      <c r="X27" s="13">
        <v>-0.4</v>
      </c>
      <c r="Y27" s="15">
        <v>-0.8</v>
      </c>
      <c r="Z27" s="15">
        <v>-1</v>
      </c>
      <c r="AA27" s="15">
        <v>-1.2</v>
      </c>
      <c r="AB27" s="15">
        <v>-1.4</v>
      </c>
      <c r="AC27" s="15">
        <v>-1.7</v>
      </c>
      <c r="AD27" s="15">
        <v>-1.9</v>
      </c>
      <c r="AE27" s="15">
        <v>-1.9</v>
      </c>
      <c r="AF27" s="7"/>
      <c r="AG27" s="7">
        <f t="shared" si="1"/>
        <v>0.50000000000000022</v>
      </c>
      <c r="AH27" s="7">
        <f t="shared" si="2"/>
        <v>0.7</v>
      </c>
      <c r="AI27" s="7">
        <f t="shared" si="3"/>
        <v>0.9</v>
      </c>
      <c r="AJ27" s="7">
        <f t="shared" si="4"/>
        <v>1.1000000000000001</v>
      </c>
      <c r="AK27" s="8">
        <f t="shared" si="5"/>
        <v>0.8</v>
      </c>
      <c r="AL27" s="8" t="s">
        <v>17</v>
      </c>
      <c r="AM27" s="7">
        <v>1973</v>
      </c>
      <c r="AN27" s="7">
        <v>1973</v>
      </c>
      <c r="AO27" s="7"/>
      <c r="AP27" s="7"/>
      <c r="AQ27" s="7"/>
      <c r="AR27" s="7"/>
      <c r="AS27" s="7"/>
      <c r="AT27" s="7"/>
      <c r="AU27" s="7"/>
      <c r="AV27" s="7"/>
      <c r="AW27" s="7"/>
      <c r="AX27" s="7"/>
      <c r="AY27" s="7"/>
      <c r="AZ27" s="7"/>
      <c r="BA27" s="7"/>
      <c r="BB27" s="7"/>
      <c r="BC27" s="7"/>
      <c r="BD27" s="7"/>
      <c r="BE27" s="7"/>
      <c r="BF27" s="7"/>
      <c r="BG27" s="7"/>
    </row>
    <row r="28" spans="1:59" ht="33" customHeight="1">
      <c r="A28" s="6"/>
      <c r="B28" s="6"/>
      <c r="C28" s="1">
        <v>1974</v>
      </c>
      <c r="D28" s="2">
        <v>-1.7</v>
      </c>
      <c r="E28" s="2">
        <v>-1.5</v>
      </c>
      <c r="F28" s="2">
        <v>-1.2</v>
      </c>
      <c r="G28" s="2">
        <v>-1</v>
      </c>
      <c r="H28" s="2">
        <v>-0.9</v>
      </c>
      <c r="I28" s="2">
        <v>-0.8</v>
      </c>
      <c r="J28" s="2">
        <v>-0.6</v>
      </c>
      <c r="K28" s="3">
        <v>-0.4</v>
      </c>
      <c r="L28" s="3">
        <v>-0.4</v>
      </c>
      <c r="M28" s="2">
        <v>-0.6</v>
      </c>
      <c r="N28" s="2">
        <v>-0.7</v>
      </c>
      <c r="O28" s="2">
        <v>-0.6</v>
      </c>
      <c r="P28" s="8">
        <f t="shared" si="0"/>
        <v>-0.86666666666666659</v>
      </c>
      <c r="Q28" s="9"/>
      <c r="R28" s="7"/>
      <c r="S28" s="7"/>
      <c r="T28" s="7"/>
      <c r="U28" s="7"/>
      <c r="V28" s="7"/>
      <c r="W28" s="7"/>
      <c r="X28" s="7"/>
      <c r="Y28" s="7"/>
      <c r="Z28" s="7"/>
      <c r="AA28" s="7"/>
      <c r="AB28" s="7"/>
      <c r="AC28" s="7"/>
      <c r="AD28" s="7"/>
      <c r="AE28" s="7"/>
      <c r="AF28" s="7"/>
      <c r="AG28" s="7"/>
      <c r="AH28" s="7"/>
      <c r="AI28" s="7"/>
      <c r="AJ28" s="7"/>
      <c r="AK28" s="8"/>
      <c r="AL28" s="7"/>
      <c r="AM28" s="7"/>
      <c r="AN28" s="7"/>
      <c r="AO28" s="7"/>
      <c r="AP28" s="7"/>
      <c r="AQ28" s="7"/>
      <c r="AR28" s="7"/>
      <c r="AS28" s="7"/>
      <c r="AT28" s="7"/>
      <c r="AU28" s="7"/>
      <c r="AV28" s="7"/>
      <c r="AW28" s="7"/>
      <c r="AX28" s="7"/>
      <c r="AY28" s="7"/>
      <c r="AZ28" s="7"/>
      <c r="BA28" s="7"/>
      <c r="BB28" s="7"/>
      <c r="BC28" s="7"/>
      <c r="BD28" s="7"/>
      <c r="BE28" s="7"/>
      <c r="BF28" s="7"/>
      <c r="BG28" s="7"/>
    </row>
    <row r="29" spans="1:59" ht="33" customHeight="1">
      <c r="A29" s="6"/>
      <c r="B29" s="6"/>
      <c r="C29" s="1">
        <v>1975</v>
      </c>
      <c r="D29" s="2">
        <v>-0.5</v>
      </c>
      <c r="E29" s="2">
        <v>-0.5</v>
      </c>
      <c r="F29" s="2">
        <v>-0.6</v>
      </c>
      <c r="G29" s="2">
        <v>-0.6</v>
      </c>
      <c r="H29" s="2">
        <v>-0.7</v>
      </c>
      <c r="I29" s="2">
        <v>-0.8</v>
      </c>
      <c r="J29" s="2">
        <v>-1</v>
      </c>
      <c r="K29" s="2">
        <v>-1.1000000000000001</v>
      </c>
      <c r="L29" s="2">
        <v>-1.3</v>
      </c>
      <c r="M29" s="2">
        <v>-1.4</v>
      </c>
      <c r="N29" s="2">
        <v>-1.5</v>
      </c>
      <c r="O29" s="2">
        <v>-1.6</v>
      </c>
      <c r="P29" s="8">
        <f t="shared" si="0"/>
        <v>-0.96666666666666667</v>
      </c>
      <c r="Q29" s="14"/>
      <c r="R29" s="7"/>
      <c r="S29" s="11">
        <v>1975</v>
      </c>
      <c r="T29" s="15">
        <v>-0.5</v>
      </c>
      <c r="U29" s="15">
        <v>-0.5</v>
      </c>
      <c r="V29" s="15">
        <v>-0.6</v>
      </c>
      <c r="W29" s="15">
        <v>-0.6</v>
      </c>
      <c r="X29" s="15">
        <v>-0.7</v>
      </c>
      <c r="Y29" s="15">
        <v>-0.8</v>
      </c>
      <c r="Z29" s="15">
        <v>-1</v>
      </c>
      <c r="AA29" s="15">
        <v>-1.1000000000000001</v>
      </c>
      <c r="AB29" s="15">
        <v>-1.3</v>
      </c>
      <c r="AC29" s="15">
        <v>-1.4</v>
      </c>
      <c r="AD29" s="15">
        <v>-1.5</v>
      </c>
      <c r="AE29" s="15">
        <v>-1.6</v>
      </c>
      <c r="AF29" s="7"/>
      <c r="AG29" s="7">
        <f t="shared" si="1"/>
        <v>2.7</v>
      </c>
      <c r="AH29" s="7">
        <f t="shared" si="2"/>
        <v>2.4</v>
      </c>
      <c r="AI29" s="7">
        <f t="shared" si="3"/>
        <v>2.1</v>
      </c>
      <c r="AJ29" s="7">
        <f t="shared" si="4"/>
        <v>1.7000000000000002</v>
      </c>
      <c r="AK29" s="8">
        <f t="shared" si="5"/>
        <v>2.2249999999999996</v>
      </c>
      <c r="AL29" s="8" t="s">
        <v>15</v>
      </c>
      <c r="AM29" s="7"/>
      <c r="AN29" s="7"/>
      <c r="AO29" s="7"/>
      <c r="AP29" s="7"/>
      <c r="AQ29" s="7"/>
      <c r="AR29" s="7"/>
      <c r="AS29" s="7"/>
      <c r="AT29" s="7"/>
      <c r="AU29" s="7"/>
      <c r="AV29" s="7"/>
      <c r="AW29" s="7"/>
      <c r="AX29" s="7"/>
      <c r="AY29" s="7"/>
      <c r="AZ29" s="7"/>
      <c r="BA29" s="7"/>
      <c r="BB29" s="7"/>
      <c r="BC29" s="7"/>
      <c r="BD29" s="7"/>
      <c r="BE29" s="7"/>
      <c r="BF29" s="7"/>
      <c r="BG29" s="7"/>
    </row>
    <row r="30" spans="1:59" ht="33" customHeight="1">
      <c r="A30" s="6"/>
      <c r="B30" s="6"/>
      <c r="C30" s="1">
        <v>1976</v>
      </c>
      <c r="D30" s="2">
        <v>-1.5</v>
      </c>
      <c r="E30" s="2">
        <v>-1.1000000000000001</v>
      </c>
      <c r="F30" s="2">
        <v>-0.7</v>
      </c>
      <c r="G30" s="3">
        <v>-0.4</v>
      </c>
      <c r="H30" s="3">
        <v>-0.3</v>
      </c>
      <c r="I30" s="3">
        <v>-0.1</v>
      </c>
      <c r="J30" s="3">
        <v>0.1</v>
      </c>
      <c r="K30" s="3">
        <v>0.3</v>
      </c>
      <c r="L30" s="4">
        <v>0.5</v>
      </c>
      <c r="M30" s="4">
        <v>0.7</v>
      </c>
      <c r="N30" s="4">
        <v>0.8</v>
      </c>
      <c r="O30" s="4">
        <v>0.8</v>
      </c>
      <c r="P30" s="8">
        <f t="shared" si="0"/>
        <v>-7.4999999999999997E-2</v>
      </c>
      <c r="Q30" s="9"/>
      <c r="R30" s="7"/>
      <c r="S30" s="7"/>
      <c r="T30" s="7"/>
      <c r="U30" s="7"/>
      <c r="V30" s="7"/>
      <c r="W30" s="7"/>
      <c r="X30" s="7"/>
      <c r="Y30" s="7"/>
      <c r="Z30" s="7"/>
      <c r="AA30" s="7"/>
      <c r="AB30" s="7"/>
      <c r="AC30" s="7"/>
      <c r="AD30" s="7"/>
      <c r="AE30" s="7"/>
      <c r="AF30" s="7"/>
      <c r="AG30" s="7"/>
      <c r="AH30" s="7"/>
      <c r="AI30" s="7"/>
      <c r="AJ30" s="7"/>
      <c r="AK30" s="8"/>
      <c r="AL30" s="7"/>
      <c r="AM30" s="7"/>
      <c r="AN30" s="7"/>
      <c r="AO30" s="7"/>
      <c r="AP30" s="7"/>
      <c r="AQ30" s="7"/>
      <c r="AR30" s="7"/>
      <c r="AS30" s="7"/>
      <c r="AT30" s="7"/>
      <c r="AU30" s="7"/>
      <c r="AV30" s="7"/>
      <c r="AW30" s="7"/>
      <c r="AX30" s="7"/>
      <c r="AY30" s="7"/>
      <c r="AZ30" s="7"/>
      <c r="BA30" s="7"/>
      <c r="BB30" s="7"/>
      <c r="BC30" s="7"/>
      <c r="BD30" s="7"/>
      <c r="BE30" s="7"/>
      <c r="BF30" s="7"/>
      <c r="BG30" s="7"/>
    </row>
    <row r="31" spans="1:59" ht="33" customHeight="1">
      <c r="A31" s="6"/>
      <c r="B31" s="6"/>
      <c r="C31" s="1">
        <v>1977</v>
      </c>
      <c r="D31" s="4">
        <v>0.7</v>
      </c>
      <c r="E31" s="4">
        <v>0.6</v>
      </c>
      <c r="F31" s="3">
        <v>0.4</v>
      </c>
      <c r="G31" s="3">
        <v>0.3</v>
      </c>
      <c r="H31" s="3">
        <v>0.3</v>
      </c>
      <c r="I31" s="3">
        <v>0.4</v>
      </c>
      <c r="J31" s="3">
        <v>0.4</v>
      </c>
      <c r="K31" s="3">
        <v>0.4</v>
      </c>
      <c r="L31" s="4">
        <v>0.5</v>
      </c>
      <c r="M31" s="4">
        <v>0.6</v>
      </c>
      <c r="N31" s="4">
        <v>0.8</v>
      </c>
      <c r="O31" s="4">
        <v>0.8</v>
      </c>
      <c r="P31" s="8">
        <f t="shared" si="0"/>
        <v>0.51666666666666661</v>
      </c>
      <c r="Q31" s="9"/>
      <c r="R31" s="7"/>
      <c r="S31" s="7"/>
      <c r="T31" s="7"/>
      <c r="U31" s="7"/>
      <c r="V31" s="7"/>
      <c r="W31" s="7"/>
      <c r="X31" s="7"/>
      <c r="Y31" s="7"/>
      <c r="Z31" s="7"/>
      <c r="AA31" s="7"/>
      <c r="AB31" s="7"/>
      <c r="AC31" s="7"/>
      <c r="AD31" s="7"/>
      <c r="AE31" s="7"/>
      <c r="AF31" s="7"/>
      <c r="AG31" s="7"/>
      <c r="AH31" s="7"/>
      <c r="AI31" s="7"/>
      <c r="AJ31" s="7"/>
      <c r="AK31" s="8"/>
      <c r="AL31" s="7"/>
      <c r="AM31" s="7"/>
      <c r="AN31" s="7"/>
      <c r="AO31" s="7"/>
      <c r="AP31" s="7"/>
      <c r="AQ31" s="7"/>
      <c r="AR31" s="7"/>
      <c r="AS31" s="7"/>
      <c r="AT31" s="7"/>
      <c r="AU31" s="7"/>
      <c r="AV31" s="7"/>
      <c r="AW31" s="7"/>
      <c r="AX31" s="7"/>
      <c r="AY31" s="7"/>
      <c r="AZ31" s="7"/>
      <c r="BA31" s="7"/>
      <c r="BB31" s="7"/>
      <c r="BC31" s="7"/>
      <c r="BD31" s="7"/>
      <c r="BE31" s="7"/>
      <c r="BF31" s="7"/>
      <c r="BG31" s="7"/>
    </row>
    <row r="32" spans="1:59" ht="33" customHeight="1">
      <c r="A32" s="6"/>
      <c r="B32" s="6"/>
      <c r="C32" s="1">
        <v>1978</v>
      </c>
      <c r="D32" s="4">
        <v>0.7</v>
      </c>
      <c r="E32" s="3">
        <v>0.4</v>
      </c>
      <c r="F32" s="3">
        <v>0.1</v>
      </c>
      <c r="G32" s="3">
        <v>-0.2</v>
      </c>
      <c r="H32" s="3">
        <v>-0.3</v>
      </c>
      <c r="I32" s="3">
        <v>-0.3</v>
      </c>
      <c r="J32" s="3">
        <v>-0.4</v>
      </c>
      <c r="K32" s="3">
        <v>-0.4</v>
      </c>
      <c r="L32" s="3">
        <v>-0.4</v>
      </c>
      <c r="M32" s="3">
        <v>-0.3</v>
      </c>
      <c r="N32" s="3">
        <v>-0.1</v>
      </c>
      <c r="O32" s="3">
        <v>0</v>
      </c>
      <c r="P32" s="8">
        <f t="shared" si="0"/>
        <v>-9.9999999999999992E-2</v>
      </c>
      <c r="Q32" s="14"/>
      <c r="R32" s="7"/>
      <c r="S32" s="11">
        <v>1978</v>
      </c>
      <c r="T32" s="12">
        <v>0.7</v>
      </c>
      <c r="U32" s="13">
        <v>0.4</v>
      </c>
      <c r="V32" s="13">
        <v>0.1</v>
      </c>
      <c r="W32" s="13">
        <v>-0.2</v>
      </c>
      <c r="X32" s="13">
        <v>-0.3</v>
      </c>
      <c r="Y32" s="13">
        <v>-0.3</v>
      </c>
      <c r="Z32" s="13">
        <v>-0.4</v>
      </c>
      <c r="AA32" s="13">
        <v>-0.4</v>
      </c>
      <c r="AB32" s="13">
        <v>-0.4</v>
      </c>
      <c r="AC32" s="13">
        <v>-0.3</v>
      </c>
      <c r="AD32" s="13">
        <v>-0.1</v>
      </c>
      <c r="AE32" s="13">
        <v>0</v>
      </c>
      <c r="AF32" s="7"/>
      <c r="AG32" s="7">
        <f t="shared" si="1"/>
        <v>1.5000000000000002</v>
      </c>
      <c r="AH32" s="7">
        <f t="shared" si="2"/>
        <v>1.5</v>
      </c>
      <c r="AI32" s="7">
        <f t="shared" si="3"/>
        <v>1.4</v>
      </c>
      <c r="AJ32" s="7">
        <f t="shared" si="4"/>
        <v>1.3</v>
      </c>
      <c r="AK32" s="8">
        <f t="shared" si="5"/>
        <v>1.425</v>
      </c>
      <c r="AL32" s="8" t="s">
        <v>15</v>
      </c>
      <c r="AM32" s="7"/>
      <c r="AN32" s="7"/>
      <c r="AO32" s="7"/>
      <c r="AP32" s="7"/>
      <c r="AQ32" s="7"/>
      <c r="AR32" s="7"/>
      <c r="AS32" s="7"/>
      <c r="AT32" s="7"/>
      <c r="AU32" s="7"/>
      <c r="AV32" s="7"/>
      <c r="AW32" s="7"/>
      <c r="AX32" s="7"/>
      <c r="AY32" s="7"/>
      <c r="AZ32" s="7"/>
      <c r="BA32" s="7"/>
      <c r="BB32" s="7"/>
      <c r="BC32" s="7"/>
      <c r="BD32" s="7"/>
      <c r="BE32" s="7"/>
      <c r="BF32" s="7"/>
      <c r="BG32" s="7"/>
    </row>
    <row r="33" spans="1:59" ht="33" customHeight="1">
      <c r="A33" s="6"/>
      <c r="B33" s="6"/>
      <c r="C33" s="1">
        <v>1979</v>
      </c>
      <c r="D33" s="3">
        <v>0</v>
      </c>
      <c r="E33" s="3">
        <v>0.1</v>
      </c>
      <c r="F33" s="3">
        <v>0.2</v>
      </c>
      <c r="G33" s="3">
        <v>0.3</v>
      </c>
      <c r="H33" s="3">
        <v>0.3</v>
      </c>
      <c r="I33" s="3">
        <v>0.1</v>
      </c>
      <c r="J33" s="3">
        <v>0.1</v>
      </c>
      <c r="K33" s="3">
        <v>0.2</v>
      </c>
      <c r="L33" s="3">
        <v>0.3</v>
      </c>
      <c r="M33" s="4">
        <v>0.5</v>
      </c>
      <c r="N33" s="4">
        <v>0.5</v>
      </c>
      <c r="O33" s="4">
        <v>0.6</v>
      </c>
      <c r="P33" s="8">
        <f t="shared" si="0"/>
        <v>0.26666666666666672</v>
      </c>
      <c r="Q33" s="9"/>
      <c r="R33" s="7"/>
      <c r="S33" s="7"/>
      <c r="T33" s="7"/>
      <c r="U33" s="7"/>
      <c r="V33" s="7"/>
      <c r="W33" s="7"/>
      <c r="X33" s="7"/>
      <c r="Y33" s="7"/>
      <c r="Z33" s="7"/>
      <c r="AA33" s="7"/>
      <c r="AB33" s="7"/>
      <c r="AC33" s="7"/>
      <c r="AD33" s="7"/>
      <c r="AE33" s="7"/>
      <c r="AF33" s="7"/>
      <c r="AG33" s="7"/>
      <c r="AH33" s="7"/>
      <c r="AI33" s="7"/>
      <c r="AJ33" s="7"/>
      <c r="AK33" s="8"/>
      <c r="AL33" s="7"/>
      <c r="AM33" s="7"/>
      <c r="AN33" s="7"/>
      <c r="AO33" s="7"/>
      <c r="AP33" s="7"/>
      <c r="AQ33" s="7"/>
      <c r="AR33" s="7"/>
      <c r="AS33" s="7"/>
      <c r="AT33" s="7"/>
      <c r="AU33" s="7"/>
      <c r="AV33" s="7"/>
      <c r="AW33" s="7"/>
      <c r="AX33" s="7"/>
      <c r="AY33" s="7"/>
      <c r="AZ33" s="7"/>
      <c r="BA33" s="7"/>
      <c r="BB33" s="7"/>
      <c r="BC33" s="7"/>
      <c r="BD33" s="7"/>
      <c r="BE33" s="7"/>
      <c r="BF33" s="7"/>
      <c r="BG33" s="7"/>
    </row>
    <row r="34" spans="1:59" ht="33" customHeight="1">
      <c r="A34" s="6"/>
      <c r="B34" s="6"/>
      <c r="C34" s="1">
        <v>1980</v>
      </c>
      <c r="D34" s="4">
        <v>0.6</v>
      </c>
      <c r="E34" s="4">
        <v>0.5</v>
      </c>
      <c r="F34" s="3">
        <v>0.3</v>
      </c>
      <c r="G34" s="3">
        <v>0.4</v>
      </c>
      <c r="H34" s="3">
        <v>0.5</v>
      </c>
      <c r="I34" s="3">
        <v>0.5</v>
      </c>
      <c r="J34" s="3">
        <v>0.3</v>
      </c>
      <c r="K34" s="3">
        <v>0.2</v>
      </c>
      <c r="L34" s="3">
        <v>0</v>
      </c>
      <c r="M34" s="3">
        <v>0.1</v>
      </c>
      <c r="N34" s="3">
        <v>0.1</v>
      </c>
      <c r="O34" s="3">
        <v>0</v>
      </c>
      <c r="P34" s="8">
        <f t="shared" si="0"/>
        <v>0.29166666666666669</v>
      </c>
      <c r="Q34" s="14"/>
      <c r="R34" s="7"/>
      <c r="S34" s="11">
        <v>1980</v>
      </c>
      <c r="T34" s="12">
        <v>0.6</v>
      </c>
      <c r="U34" s="12">
        <v>0.5</v>
      </c>
      <c r="V34" s="13">
        <v>0.3</v>
      </c>
      <c r="W34" s="13">
        <v>0.4</v>
      </c>
      <c r="X34" s="13">
        <v>0.5</v>
      </c>
      <c r="Y34" s="13">
        <v>0.5</v>
      </c>
      <c r="Z34" s="13">
        <v>0.3</v>
      </c>
      <c r="AA34" s="13">
        <v>0.2</v>
      </c>
      <c r="AB34" s="13">
        <v>0</v>
      </c>
      <c r="AC34" s="13">
        <v>0.1</v>
      </c>
      <c r="AD34" s="13">
        <v>0.1</v>
      </c>
      <c r="AE34" s="13">
        <v>0</v>
      </c>
      <c r="AF34" s="7"/>
      <c r="AG34" s="7">
        <f t="shared" si="1"/>
        <v>1.6</v>
      </c>
      <c r="AH34" s="7">
        <f t="shared" si="2"/>
        <v>1.4</v>
      </c>
      <c r="AI34" s="7">
        <f t="shared" si="3"/>
        <v>1.2</v>
      </c>
      <c r="AJ34" s="7">
        <f t="shared" si="4"/>
        <v>0.70000000000000007</v>
      </c>
      <c r="AK34" s="8">
        <f t="shared" si="5"/>
        <v>1.2250000000000001</v>
      </c>
      <c r="AL34" s="8" t="s">
        <v>15</v>
      </c>
      <c r="AM34" s="7"/>
      <c r="AN34" s="7"/>
      <c r="AO34" s="7"/>
      <c r="AP34" s="7"/>
      <c r="AQ34" s="7"/>
      <c r="AR34" s="7"/>
      <c r="AS34" s="7"/>
      <c r="AT34" s="7"/>
      <c r="AU34" s="7"/>
      <c r="AV34" s="7"/>
      <c r="AW34" s="7"/>
      <c r="AX34" s="7"/>
      <c r="AY34" s="7"/>
      <c r="AZ34" s="7"/>
      <c r="BA34" s="7"/>
      <c r="BB34" s="7"/>
      <c r="BC34" s="7"/>
      <c r="BD34" s="7"/>
      <c r="BE34" s="7"/>
      <c r="BF34" s="7"/>
      <c r="BG34" s="7"/>
    </row>
    <row r="35" spans="1:59" ht="33" customHeight="1">
      <c r="A35" s="6"/>
      <c r="B35" s="6"/>
      <c r="C35" s="1">
        <v>1981</v>
      </c>
      <c r="D35" s="3">
        <v>-0.2</v>
      </c>
      <c r="E35" s="3">
        <v>-0.4</v>
      </c>
      <c r="F35" s="3">
        <v>-0.4</v>
      </c>
      <c r="G35" s="3">
        <v>-0.3</v>
      </c>
      <c r="H35" s="3">
        <v>-0.2</v>
      </c>
      <c r="I35" s="3">
        <v>-0.3</v>
      </c>
      <c r="J35" s="3">
        <v>-0.3</v>
      </c>
      <c r="K35" s="3">
        <v>-0.3</v>
      </c>
      <c r="L35" s="3">
        <v>-0.2</v>
      </c>
      <c r="M35" s="3">
        <v>-0.1</v>
      </c>
      <c r="N35" s="3">
        <v>-0.1</v>
      </c>
      <c r="O35" s="3">
        <v>0</v>
      </c>
      <c r="P35" s="8">
        <f t="shared" si="0"/>
        <v>-0.23333333333333336</v>
      </c>
      <c r="Q35" s="9"/>
      <c r="R35" s="7"/>
      <c r="S35" s="7"/>
      <c r="T35" s="7"/>
      <c r="U35" s="7"/>
      <c r="V35" s="7"/>
      <c r="W35" s="7"/>
      <c r="X35" s="7"/>
      <c r="Y35" s="7"/>
      <c r="Z35" s="7"/>
      <c r="AA35" s="7"/>
      <c r="AB35" s="7"/>
      <c r="AC35" s="7"/>
      <c r="AD35" s="7"/>
      <c r="AE35" s="7"/>
      <c r="AF35" s="7"/>
      <c r="AG35" s="7"/>
      <c r="AH35" s="7"/>
      <c r="AI35" s="7"/>
      <c r="AJ35" s="7"/>
      <c r="AK35" s="8"/>
      <c r="AL35" s="7"/>
      <c r="AM35" s="7"/>
      <c r="AN35" s="7"/>
      <c r="AO35" s="7"/>
      <c r="AP35" s="7"/>
      <c r="AQ35" s="7"/>
      <c r="AR35" s="7"/>
      <c r="AS35" s="7"/>
      <c r="AT35" s="7"/>
      <c r="AU35" s="7"/>
      <c r="AV35" s="7"/>
      <c r="AW35" s="7"/>
      <c r="AX35" s="7"/>
      <c r="AY35" s="7"/>
      <c r="AZ35" s="7"/>
      <c r="BA35" s="7"/>
      <c r="BB35" s="7"/>
      <c r="BC35" s="7"/>
      <c r="BD35" s="7"/>
      <c r="BE35" s="7"/>
      <c r="BF35" s="7"/>
      <c r="BG35" s="7"/>
    </row>
    <row r="36" spans="1:59" ht="33" customHeight="1">
      <c r="A36" s="6"/>
      <c r="B36" s="6"/>
      <c r="C36" s="1">
        <v>1982</v>
      </c>
      <c r="D36" s="3">
        <v>0</v>
      </c>
      <c r="E36" s="3">
        <v>0.1</v>
      </c>
      <c r="F36" s="3">
        <v>0.2</v>
      </c>
      <c r="G36" s="4">
        <v>0.5</v>
      </c>
      <c r="H36" s="4">
        <v>0.6</v>
      </c>
      <c r="I36" s="4">
        <v>0.7</v>
      </c>
      <c r="J36" s="4">
        <v>0.8</v>
      </c>
      <c r="K36" s="4">
        <v>1</v>
      </c>
      <c r="L36" s="4">
        <v>1.5</v>
      </c>
      <c r="M36" s="4">
        <v>1.9</v>
      </c>
      <c r="N36" s="4">
        <v>2.1</v>
      </c>
      <c r="O36" s="4">
        <v>2.1</v>
      </c>
      <c r="P36" s="8">
        <f t="shared" si="0"/>
        <v>0.95833333333333315</v>
      </c>
      <c r="Q36" s="9"/>
      <c r="R36" s="7"/>
      <c r="S36" s="7"/>
      <c r="T36" s="7"/>
      <c r="U36" s="7"/>
      <c r="V36" s="7"/>
      <c r="W36" s="7"/>
      <c r="X36" s="7"/>
      <c r="Y36" s="7"/>
      <c r="Z36" s="7"/>
      <c r="AA36" s="7"/>
      <c r="AB36" s="7"/>
      <c r="AC36" s="7"/>
      <c r="AD36" s="7"/>
      <c r="AE36" s="7"/>
      <c r="AF36" s="7"/>
      <c r="AG36" s="7"/>
      <c r="AH36" s="7"/>
      <c r="AI36" s="7"/>
      <c r="AJ36" s="7"/>
      <c r="AK36" s="8"/>
      <c r="AL36" s="7"/>
      <c r="AM36" s="7"/>
      <c r="AN36" s="7"/>
      <c r="AO36" s="7"/>
      <c r="AP36" s="7"/>
      <c r="AQ36" s="7"/>
      <c r="AR36" s="7"/>
      <c r="AS36" s="7"/>
      <c r="AT36" s="7"/>
      <c r="AU36" s="7"/>
      <c r="AV36" s="7"/>
      <c r="AW36" s="7"/>
      <c r="AX36" s="7"/>
      <c r="AY36" s="7"/>
      <c r="AZ36" s="7"/>
      <c r="BA36" s="7"/>
      <c r="BB36" s="7"/>
      <c r="BC36" s="7"/>
      <c r="BD36" s="7"/>
      <c r="BE36" s="7"/>
      <c r="BF36" s="7"/>
      <c r="BG36" s="7"/>
    </row>
    <row r="37" spans="1:59" ht="33" customHeight="1">
      <c r="A37" s="6"/>
      <c r="B37" s="6"/>
      <c r="C37" s="1">
        <v>1983</v>
      </c>
      <c r="D37" s="4">
        <v>2.1</v>
      </c>
      <c r="E37" s="4">
        <v>1.8</v>
      </c>
      <c r="F37" s="4">
        <v>1.5</v>
      </c>
      <c r="G37" s="4">
        <v>1.2</v>
      </c>
      <c r="H37" s="4">
        <v>1</v>
      </c>
      <c r="I37" s="4">
        <v>0.7</v>
      </c>
      <c r="J37" s="3">
        <v>0.3</v>
      </c>
      <c r="K37" s="3">
        <v>0</v>
      </c>
      <c r="L37" s="3">
        <v>-0.3</v>
      </c>
      <c r="M37" s="3">
        <v>-0.6</v>
      </c>
      <c r="N37" s="3">
        <v>-0.8</v>
      </c>
      <c r="O37" s="3">
        <v>-0.8</v>
      </c>
      <c r="P37" s="8">
        <f t="shared" si="0"/>
        <v>0.50833333333333341</v>
      </c>
      <c r="Q37" s="14"/>
      <c r="R37" s="7"/>
      <c r="S37" s="11">
        <v>1983</v>
      </c>
      <c r="T37" s="12">
        <v>2.1</v>
      </c>
      <c r="U37" s="12">
        <v>1.8</v>
      </c>
      <c r="V37" s="12">
        <v>1.5</v>
      </c>
      <c r="W37" s="12">
        <v>1.2</v>
      </c>
      <c r="X37" s="12">
        <v>1</v>
      </c>
      <c r="Y37" s="12">
        <v>0.7</v>
      </c>
      <c r="Z37" s="13">
        <v>0.3</v>
      </c>
      <c r="AA37" s="13">
        <v>0</v>
      </c>
      <c r="AB37" s="13">
        <v>-0.3</v>
      </c>
      <c r="AC37" s="13">
        <v>-0.6</v>
      </c>
      <c r="AD37" s="13">
        <v>-0.8</v>
      </c>
      <c r="AE37" s="13">
        <v>-0.8</v>
      </c>
      <c r="AF37" s="7"/>
      <c r="AG37" s="7">
        <f t="shared" si="1"/>
        <v>0.10000000000000009</v>
      </c>
      <c r="AH37" s="7">
        <f t="shared" si="2"/>
        <v>9.9999999999999867E-2</v>
      </c>
      <c r="AI37" s="7">
        <f t="shared" si="3"/>
        <v>0</v>
      </c>
      <c r="AJ37" s="7">
        <f t="shared" si="4"/>
        <v>-9.9999999999999867E-2</v>
      </c>
      <c r="AK37" s="8">
        <f t="shared" si="5"/>
        <v>2.5000000000000022E-2</v>
      </c>
      <c r="AL37" s="8" t="s">
        <v>17</v>
      </c>
      <c r="AM37" s="7">
        <v>1983</v>
      </c>
      <c r="AN37" s="7">
        <v>1983</v>
      </c>
      <c r="AO37" s="7"/>
      <c r="AP37" s="7"/>
      <c r="AQ37" s="7"/>
      <c r="AR37" s="7"/>
      <c r="AS37" s="7"/>
      <c r="AT37" s="7"/>
      <c r="AU37" s="7"/>
      <c r="AV37" s="7"/>
      <c r="AW37" s="7"/>
      <c r="AX37" s="7"/>
      <c r="AY37" s="7"/>
      <c r="AZ37" s="7"/>
      <c r="BA37" s="7"/>
      <c r="BB37" s="7"/>
      <c r="BC37" s="7"/>
      <c r="BD37" s="7"/>
      <c r="BE37" s="7"/>
      <c r="BF37" s="7"/>
      <c r="BG37" s="7"/>
    </row>
    <row r="38" spans="1:59" ht="33" customHeight="1">
      <c r="A38" s="6"/>
      <c r="B38" s="6"/>
      <c r="C38" s="1">
        <v>1984</v>
      </c>
      <c r="D38" s="3">
        <v>-0.5</v>
      </c>
      <c r="E38" s="3">
        <v>-0.3</v>
      </c>
      <c r="F38" s="3">
        <v>-0.3</v>
      </c>
      <c r="G38" s="3">
        <v>-0.4</v>
      </c>
      <c r="H38" s="3">
        <v>-0.4</v>
      </c>
      <c r="I38" s="3">
        <v>-0.4</v>
      </c>
      <c r="J38" s="3">
        <v>-0.3</v>
      </c>
      <c r="K38" s="3">
        <v>-0.2</v>
      </c>
      <c r="L38" s="3">
        <v>-0.3</v>
      </c>
      <c r="M38" s="2">
        <v>-0.6</v>
      </c>
      <c r="N38" s="2">
        <v>-0.9</v>
      </c>
      <c r="O38" s="2">
        <v>-1.1000000000000001</v>
      </c>
      <c r="P38" s="8">
        <f t="shared" si="0"/>
        <v>-0.47499999999999992</v>
      </c>
      <c r="Q38" s="14"/>
      <c r="R38" s="7"/>
      <c r="S38" s="11">
        <v>1984</v>
      </c>
      <c r="T38" s="13">
        <v>-0.5</v>
      </c>
      <c r="U38" s="13">
        <v>-0.3</v>
      </c>
      <c r="V38" s="13">
        <v>-0.3</v>
      </c>
      <c r="W38" s="13">
        <v>-0.4</v>
      </c>
      <c r="X38" s="13">
        <v>-0.4</v>
      </c>
      <c r="Y38" s="13">
        <v>-0.4</v>
      </c>
      <c r="Z38" s="13">
        <v>-0.3</v>
      </c>
      <c r="AA38" s="13">
        <v>-0.2</v>
      </c>
      <c r="AB38" s="13">
        <v>-0.3</v>
      </c>
      <c r="AC38" s="15">
        <v>-0.6</v>
      </c>
      <c r="AD38" s="15">
        <v>-0.9</v>
      </c>
      <c r="AE38" s="15">
        <v>-1.1000000000000001</v>
      </c>
      <c r="AF38" s="7"/>
      <c r="AG38" s="7">
        <f t="shared" si="1"/>
        <v>2.7</v>
      </c>
      <c r="AH38" s="7">
        <f t="shared" si="2"/>
        <v>2.1999999999999997</v>
      </c>
      <c r="AI38" s="7">
        <f t="shared" si="3"/>
        <v>1.8</v>
      </c>
      <c r="AJ38" s="7">
        <f t="shared" si="4"/>
        <v>1.5</v>
      </c>
      <c r="AK38" s="8">
        <f t="shared" si="5"/>
        <v>2.0499999999999998</v>
      </c>
      <c r="AL38" s="8" t="s">
        <v>15</v>
      </c>
      <c r="AM38" s="7"/>
      <c r="AN38" s="7"/>
      <c r="AO38" s="7"/>
      <c r="AP38" s="7"/>
      <c r="AQ38" s="7"/>
      <c r="AR38" s="7"/>
      <c r="AS38" s="7"/>
      <c r="AT38" s="7"/>
      <c r="AU38" s="7"/>
      <c r="AV38" s="7"/>
      <c r="AW38" s="7"/>
      <c r="AX38" s="7"/>
      <c r="AY38" s="7"/>
      <c r="AZ38" s="7"/>
      <c r="BA38" s="7"/>
      <c r="BB38" s="7"/>
      <c r="BC38" s="7"/>
      <c r="BD38" s="7"/>
      <c r="BE38" s="7"/>
      <c r="BF38" s="7"/>
      <c r="BG38" s="7"/>
    </row>
    <row r="39" spans="1:59" ht="33" customHeight="1">
      <c r="A39" s="6"/>
      <c r="B39" s="6"/>
      <c r="C39" s="1">
        <v>1985</v>
      </c>
      <c r="D39" s="2">
        <v>-0.9</v>
      </c>
      <c r="E39" s="2">
        <v>-0.7</v>
      </c>
      <c r="F39" s="2">
        <v>-0.7</v>
      </c>
      <c r="G39" s="2">
        <v>-0.7</v>
      </c>
      <c r="H39" s="2">
        <v>-0.7</v>
      </c>
      <c r="I39" s="2">
        <v>-0.6</v>
      </c>
      <c r="J39" s="3">
        <v>-0.4</v>
      </c>
      <c r="K39" s="3">
        <v>-0.4</v>
      </c>
      <c r="L39" s="3">
        <v>-0.4</v>
      </c>
      <c r="M39" s="3">
        <v>-0.3</v>
      </c>
      <c r="N39" s="3">
        <v>-0.2</v>
      </c>
      <c r="O39" s="3">
        <v>-0.3</v>
      </c>
      <c r="P39" s="8">
        <f t="shared" si="0"/>
        <v>-0.52500000000000002</v>
      </c>
      <c r="Q39" s="9"/>
      <c r="R39" s="7"/>
      <c r="S39" s="7"/>
      <c r="T39" s="7"/>
      <c r="U39" s="7"/>
      <c r="V39" s="7"/>
      <c r="W39" s="7"/>
      <c r="X39" s="7"/>
      <c r="Y39" s="7"/>
      <c r="Z39" s="7"/>
      <c r="AA39" s="7"/>
      <c r="AB39" s="7"/>
      <c r="AC39" s="7"/>
      <c r="AD39" s="7"/>
      <c r="AE39" s="7"/>
      <c r="AF39" s="7"/>
      <c r="AG39" s="7"/>
      <c r="AH39" s="7"/>
      <c r="AI39" s="7"/>
      <c r="AJ39" s="7"/>
      <c r="AK39" s="8"/>
      <c r="AL39" s="7"/>
      <c r="AM39" s="7"/>
      <c r="AN39" s="7"/>
      <c r="AO39" s="7"/>
      <c r="AP39" s="7"/>
      <c r="AQ39" s="7"/>
      <c r="AR39" s="7"/>
      <c r="AS39" s="7"/>
      <c r="AT39" s="7"/>
      <c r="AU39" s="7"/>
      <c r="AV39" s="7"/>
      <c r="AW39" s="7"/>
      <c r="AX39" s="7"/>
      <c r="AY39" s="7"/>
      <c r="AZ39" s="7"/>
      <c r="BA39" s="7"/>
      <c r="BB39" s="7"/>
      <c r="BC39" s="7"/>
      <c r="BD39" s="7"/>
      <c r="BE39" s="7"/>
      <c r="BF39" s="7"/>
      <c r="BG39" s="7"/>
    </row>
    <row r="40" spans="1:59" ht="33" customHeight="1">
      <c r="A40" s="6"/>
      <c r="B40" s="6"/>
      <c r="C40" s="1">
        <v>1986</v>
      </c>
      <c r="D40" s="3">
        <v>-0.4</v>
      </c>
      <c r="E40" s="3">
        <v>-0.4</v>
      </c>
      <c r="F40" s="3">
        <v>-0.3</v>
      </c>
      <c r="G40" s="3">
        <v>-0.2</v>
      </c>
      <c r="H40" s="3">
        <v>-0.1</v>
      </c>
      <c r="I40" s="3">
        <v>0</v>
      </c>
      <c r="J40" s="3">
        <v>0.2</v>
      </c>
      <c r="K40" s="3">
        <v>0.4</v>
      </c>
      <c r="L40" s="4">
        <v>0.7</v>
      </c>
      <c r="M40" s="4">
        <v>0.9</v>
      </c>
      <c r="N40" s="4">
        <v>1</v>
      </c>
      <c r="O40" s="4">
        <v>1.1000000000000001</v>
      </c>
      <c r="P40" s="8">
        <f t="shared" si="0"/>
        <v>0.24166666666666667</v>
      </c>
      <c r="Q40" s="9"/>
      <c r="R40" s="7"/>
      <c r="S40" s="7"/>
      <c r="T40" s="7"/>
      <c r="U40" s="7"/>
      <c r="V40" s="7"/>
      <c r="W40" s="7"/>
      <c r="X40" s="7"/>
      <c r="Y40" s="7"/>
      <c r="Z40" s="7"/>
      <c r="AA40" s="7"/>
      <c r="AB40" s="7"/>
      <c r="AC40" s="7"/>
      <c r="AD40" s="7"/>
      <c r="AE40" s="7"/>
      <c r="AF40" s="7"/>
      <c r="AG40" s="7"/>
      <c r="AH40" s="7"/>
      <c r="AI40" s="7"/>
      <c r="AJ40" s="7"/>
      <c r="AK40" s="8"/>
      <c r="AL40" s="7"/>
      <c r="AM40" s="7"/>
      <c r="AN40" s="7"/>
      <c r="AO40" s="7"/>
      <c r="AP40" s="7"/>
      <c r="AQ40" s="7"/>
      <c r="AR40" s="7"/>
      <c r="AS40" s="7"/>
      <c r="AT40" s="7"/>
      <c r="AU40" s="7"/>
      <c r="AV40" s="7"/>
      <c r="AW40" s="7"/>
      <c r="AX40" s="7"/>
      <c r="AY40" s="7"/>
      <c r="AZ40" s="7"/>
      <c r="BA40" s="7"/>
      <c r="BB40" s="7"/>
      <c r="BC40" s="7"/>
      <c r="BD40" s="7"/>
      <c r="BE40" s="7"/>
      <c r="BF40" s="7"/>
      <c r="BG40" s="7"/>
    </row>
    <row r="41" spans="1:59" ht="33" customHeight="1">
      <c r="A41" s="6"/>
      <c r="B41" s="6"/>
      <c r="C41" s="1">
        <v>1987</v>
      </c>
      <c r="D41" s="4">
        <v>1.1000000000000001</v>
      </c>
      <c r="E41" s="4">
        <v>1.2</v>
      </c>
      <c r="F41" s="4">
        <v>1.1000000000000001</v>
      </c>
      <c r="G41" s="4">
        <v>1</v>
      </c>
      <c r="H41" s="4">
        <v>0.9</v>
      </c>
      <c r="I41" s="4">
        <v>1.1000000000000001</v>
      </c>
      <c r="J41" s="4">
        <v>1.4</v>
      </c>
      <c r="K41" s="4">
        <v>1.6</v>
      </c>
      <c r="L41" s="4">
        <v>1.6</v>
      </c>
      <c r="M41" s="4">
        <v>1.4</v>
      </c>
      <c r="N41" s="4">
        <v>1.2</v>
      </c>
      <c r="O41" s="4">
        <v>1.1000000000000001</v>
      </c>
      <c r="P41" s="8">
        <f t="shared" si="0"/>
        <v>1.2249999999999999</v>
      </c>
      <c r="Q41" s="14"/>
      <c r="R41" s="7"/>
      <c r="S41" s="11">
        <v>1987</v>
      </c>
      <c r="T41" s="12">
        <v>1.1000000000000001</v>
      </c>
      <c r="U41" s="12">
        <v>1.2</v>
      </c>
      <c r="V41" s="12">
        <v>1.1000000000000001</v>
      </c>
      <c r="W41" s="12">
        <v>1</v>
      </c>
      <c r="X41" s="12">
        <v>0.9</v>
      </c>
      <c r="Y41" s="12">
        <v>1.1000000000000001</v>
      </c>
      <c r="Z41" s="12">
        <v>1.4</v>
      </c>
      <c r="AA41" s="12">
        <v>1.6</v>
      </c>
      <c r="AB41" s="12">
        <v>1.6</v>
      </c>
      <c r="AC41" s="12">
        <v>1.4</v>
      </c>
      <c r="AD41" s="12">
        <v>1.2</v>
      </c>
      <c r="AE41" s="12">
        <v>1.1000000000000001</v>
      </c>
      <c r="AF41" s="7"/>
      <c r="AG41" s="7">
        <f t="shared" si="1"/>
        <v>1.1000000000000001</v>
      </c>
      <c r="AH41" s="7">
        <f t="shared" si="2"/>
        <v>0.7</v>
      </c>
      <c r="AI41" s="7">
        <f t="shared" si="3"/>
        <v>0.39999999999999991</v>
      </c>
      <c r="AJ41" s="7">
        <f t="shared" si="4"/>
        <v>0.10000000000000009</v>
      </c>
      <c r="AK41" s="8">
        <f t="shared" si="5"/>
        <v>0.57500000000000007</v>
      </c>
      <c r="AL41" s="8" t="s">
        <v>16</v>
      </c>
      <c r="AM41" s="7">
        <v>1987</v>
      </c>
      <c r="AN41" s="7"/>
      <c r="AO41" s="7"/>
      <c r="AP41" s="7"/>
      <c r="AQ41" s="7"/>
      <c r="AR41" s="7"/>
      <c r="AS41" s="7"/>
      <c r="AT41" s="7"/>
      <c r="AU41" s="7"/>
      <c r="AV41" s="7"/>
      <c r="AW41" s="7"/>
      <c r="AX41" s="7"/>
      <c r="AY41" s="7"/>
      <c r="AZ41" s="7"/>
      <c r="BA41" s="7"/>
      <c r="BB41" s="7"/>
      <c r="BC41" s="7"/>
      <c r="BD41" s="7"/>
      <c r="BE41" s="7"/>
      <c r="BF41" s="7"/>
      <c r="BG41" s="7"/>
    </row>
    <row r="42" spans="1:59" ht="33" customHeight="1">
      <c r="A42" s="6"/>
      <c r="B42" s="6"/>
      <c r="C42" s="1">
        <v>1988</v>
      </c>
      <c r="D42" s="4">
        <v>0.8</v>
      </c>
      <c r="E42" s="4">
        <v>0.5</v>
      </c>
      <c r="F42" s="3">
        <v>0.1</v>
      </c>
      <c r="G42" s="3">
        <v>-0.3</v>
      </c>
      <c r="H42" s="2">
        <v>-0.8</v>
      </c>
      <c r="I42" s="2">
        <v>-1.2</v>
      </c>
      <c r="J42" s="2">
        <v>-1.2</v>
      </c>
      <c r="K42" s="2">
        <v>-1.1000000000000001</v>
      </c>
      <c r="L42" s="2">
        <v>-1.2</v>
      </c>
      <c r="M42" s="2">
        <v>-1.4</v>
      </c>
      <c r="N42" s="2">
        <v>-1.7</v>
      </c>
      <c r="O42" s="2">
        <v>-1.8</v>
      </c>
      <c r="P42" s="8">
        <f t="shared" si="0"/>
        <v>-0.77499999999999991</v>
      </c>
      <c r="Q42" s="14"/>
      <c r="R42" s="7"/>
      <c r="S42" s="11">
        <v>1988</v>
      </c>
      <c r="T42" s="12">
        <v>0.8</v>
      </c>
      <c r="U42" s="12">
        <v>0.5</v>
      </c>
      <c r="V42" s="13">
        <v>0.1</v>
      </c>
      <c r="W42" s="13">
        <v>-0.3</v>
      </c>
      <c r="X42" s="15">
        <v>-0.8</v>
      </c>
      <c r="Y42" s="15">
        <v>-1.2</v>
      </c>
      <c r="Z42" s="15">
        <v>-1.2</v>
      </c>
      <c r="AA42" s="15">
        <v>-1.1000000000000001</v>
      </c>
      <c r="AB42" s="15">
        <v>-1.2</v>
      </c>
      <c r="AC42" s="15">
        <v>-1.4</v>
      </c>
      <c r="AD42" s="15">
        <v>-1.7</v>
      </c>
      <c r="AE42" s="15">
        <v>-1.8</v>
      </c>
      <c r="AF42" s="7"/>
      <c r="AG42" s="7">
        <f t="shared" si="1"/>
        <v>1.4000000000000001</v>
      </c>
      <c r="AH42" s="7">
        <f t="shared" si="2"/>
        <v>1.4</v>
      </c>
      <c r="AI42" s="7">
        <f t="shared" si="3"/>
        <v>1.4</v>
      </c>
      <c r="AJ42" s="7">
        <f t="shared" si="4"/>
        <v>1.4000000000000001</v>
      </c>
      <c r="AK42" s="8">
        <f t="shared" si="5"/>
        <v>1.4</v>
      </c>
      <c r="AL42" s="8" t="s">
        <v>15</v>
      </c>
      <c r="AM42" s="7"/>
      <c r="AN42" s="7"/>
      <c r="AO42" s="7"/>
      <c r="AP42" s="7"/>
      <c r="AQ42" s="7"/>
      <c r="AR42" s="7"/>
      <c r="AS42" s="7"/>
      <c r="AT42" s="7"/>
      <c r="AU42" s="7"/>
      <c r="AV42" s="7"/>
      <c r="AW42" s="7"/>
      <c r="AX42" s="7"/>
      <c r="AY42" s="7"/>
      <c r="AZ42" s="7"/>
      <c r="BA42" s="7"/>
      <c r="BB42" s="7"/>
      <c r="BC42" s="7"/>
      <c r="BD42" s="7"/>
      <c r="BE42" s="7"/>
      <c r="BF42" s="7"/>
      <c r="BG42" s="7"/>
    </row>
    <row r="43" spans="1:59" ht="33" customHeight="1">
      <c r="A43" s="6"/>
      <c r="B43" s="6"/>
      <c r="C43" s="1">
        <v>1989</v>
      </c>
      <c r="D43" s="2">
        <v>-1.6</v>
      </c>
      <c r="E43" s="2">
        <v>-1.4</v>
      </c>
      <c r="F43" s="2">
        <v>-1.1000000000000001</v>
      </c>
      <c r="G43" s="2">
        <v>-0.9</v>
      </c>
      <c r="H43" s="2">
        <v>-0.6</v>
      </c>
      <c r="I43" s="3">
        <v>-0.4</v>
      </c>
      <c r="J43" s="3">
        <v>-0.3</v>
      </c>
      <c r="K43" s="3">
        <v>-0.3</v>
      </c>
      <c r="L43" s="3">
        <v>-0.3</v>
      </c>
      <c r="M43" s="3">
        <v>-0.3</v>
      </c>
      <c r="N43" s="3">
        <v>-0.2</v>
      </c>
      <c r="O43" s="3">
        <v>-0.1</v>
      </c>
      <c r="P43" s="8">
        <f t="shared" si="0"/>
        <v>-0.62499999999999989</v>
      </c>
      <c r="Q43" s="9"/>
      <c r="R43" s="7"/>
      <c r="S43" s="7"/>
      <c r="T43" s="7"/>
      <c r="U43" s="7"/>
      <c r="V43" s="7"/>
      <c r="W43" s="7"/>
      <c r="X43" s="7"/>
      <c r="Y43" s="7"/>
      <c r="Z43" s="7"/>
      <c r="AA43" s="7"/>
      <c r="AB43" s="7"/>
      <c r="AC43" s="7"/>
      <c r="AD43" s="7"/>
      <c r="AE43" s="7"/>
      <c r="AF43" s="7"/>
      <c r="AG43" s="7"/>
      <c r="AH43" s="7"/>
      <c r="AI43" s="7"/>
      <c r="AJ43" s="7"/>
      <c r="AK43" s="8"/>
      <c r="AL43" s="7"/>
      <c r="AM43" s="7"/>
      <c r="AN43" s="7"/>
      <c r="AO43" s="7"/>
      <c r="AP43" s="7"/>
      <c r="AQ43" s="7"/>
      <c r="AR43" s="7"/>
      <c r="AS43" s="7"/>
      <c r="AT43" s="7"/>
      <c r="AU43" s="7"/>
      <c r="AV43" s="7"/>
      <c r="AW43" s="7"/>
      <c r="AX43" s="7"/>
      <c r="AY43" s="7"/>
      <c r="AZ43" s="7"/>
      <c r="BA43" s="7"/>
      <c r="BB43" s="7"/>
      <c r="BC43" s="7"/>
      <c r="BD43" s="7"/>
      <c r="BE43" s="7"/>
      <c r="BF43" s="7"/>
      <c r="BG43" s="7"/>
    </row>
    <row r="44" spans="1:59" ht="33" customHeight="1">
      <c r="A44" s="6"/>
      <c r="B44" s="6"/>
      <c r="C44" s="1">
        <v>1990</v>
      </c>
      <c r="D44" s="3">
        <v>0.1</v>
      </c>
      <c r="E44" s="3">
        <v>0.2</v>
      </c>
      <c r="F44" s="3">
        <v>0.2</v>
      </c>
      <c r="G44" s="3">
        <v>0.2</v>
      </c>
      <c r="H44" s="3">
        <v>0.2</v>
      </c>
      <c r="I44" s="3">
        <v>0.3</v>
      </c>
      <c r="J44" s="3">
        <v>0.3</v>
      </c>
      <c r="K44" s="3">
        <v>0.3</v>
      </c>
      <c r="L44" s="3">
        <v>0.4</v>
      </c>
      <c r="M44" s="3">
        <v>0.3</v>
      </c>
      <c r="N44" s="3">
        <v>0.4</v>
      </c>
      <c r="O44" s="3">
        <v>0.4</v>
      </c>
      <c r="P44" s="8">
        <f t="shared" si="0"/>
        <v>0.27499999999999997</v>
      </c>
      <c r="Q44" s="9"/>
      <c r="R44" s="7"/>
      <c r="S44" s="7"/>
      <c r="T44" s="7"/>
      <c r="U44" s="7"/>
      <c r="V44" s="7"/>
      <c r="W44" s="7"/>
      <c r="X44" s="7"/>
      <c r="Y44" s="7"/>
      <c r="Z44" s="7"/>
      <c r="AA44" s="7"/>
      <c r="AB44" s="7"/>
      <c r="AC44" s="7"/>
      <c r="AD44" s="7"/>
      <c r="AE44" s="7"/>
      <c r="AF44" s="7"/>
      <c r="AG44" s="7"/>
      <c r="AH44" s="7"/>
      <c r="AI44" s="7"/>
      <c r="AJ44" s="7"/>
      <c r="AK44" s="8"/>
      <c r="AL44" s="7"/>
      <c r="AM44" s="7"/>
      <c r="AN44" s="7"/>
      <c r="AO44" s="7"/>
      <c r="AP44" s="7"/>
      <c r="AQ44" s="7"/>
      <c r="AR44" s="7"/>
      <c r="AS44" s="7"/>
      <c r="AT44" s="7"/>
      <c r="AU44" s="7"/>
      <c r="AV44" s="7"/>
      <c r="AW44" s="7"/>
      <c r="AX44" s="7"/>
      <c r="AY44" s="7"/>
      <c r="AZ44" s="7"/>
      <c r="BA44" s="7"/>
      <c r="BB44" s="7"/>
      <c r="BC44" s="7"/>
      <c r="BD44" s="7"/>
      <c r="BE44" s="7"/>
      <c r="BF44" s="7"/>
      <c r="BG44" s="7"/>
    </row>
    <row r="45" spans="1:59" ht="33" customHeight="1">
      <c r="A45" s="6"/>
      <c r="B45" s="6"/>
      <c r="C45" s="1">
        <v>1991</v>
      </c>
      <c r="D45" s="3">
        <v>0.4</v>
      </c>
      <c r="E45" s="3">
        <v>0.3</v>
      </c>
      <c r="F45" s="3">
        <v>0.2</v>
      </c>
      <c r="G45" s="3">
        <v>0.2</v>
      </c>
      <c r="H45" s="3">
        <v>0.4</v>
      </c>
      <c r="I45" s="4">
        <v>0.6</v>
      </c>
      <c r="J45" s="4">
        <v>0.7</v>
      </c>
      <c r="K45" s="4">
        <v>0.7</v>
      </c>
      <c r="L45" s="4">
        <v>0.7</v>
      </c>
      <c r="M45" s="4">
        <v>0.8</v>
      </c>
      <c r="N45" s="4">
        <v>1.2</v>
      </c>
      <c r="O45" s="4">
        <v>1.4</v>
      </c>
      <c r="P45" s="8">
        <f t="shared" si="0"/>
        <v>0.6333333333333333</v>
      </c>
      <c r="Q45" s="9"/>
      <c r="R45" s="7"/>
      <c r="S45" s="7"/>
      <c r="T45" s="7"/>
      <c r="U45" s="7"/>
      <c r="V45" s="7"/>
      <c r="W45" s="7"/>
      <c r="X45" s="7"/>
      <c r="Y45" s="7"/>
      <c r="Z45" s="7"/>
      <c r="AA45" s="7"/>
      <c r="AB45" s="7"/>
      <c r="AC45" s="7"/>
      <c r="AD45" s="7"/>
      <c r="AE45" s="7"/>
      <c r="AF45" s="7"/>
      <c r="AG45" s="7"/>
      <c r="AH45" s="7"/>
      <c r="AI45" s="7"/>
      <c r="AJ45" s="7"/>
      <c r="AK45" s="8"/>
      <c r="AL45" s="7"/>
      <c r="AM45" s="7"/>
      <c r="AN45" s="7"/>
      <c r="AO45" s="7"/>
      <c r="AP45" s="7"/>
      <c r="AQ45" s="7"/>
      <c r="AR45" s="7"/>
      <c r="AS45" s="7"/>
      <c r="AT45" s="7"/>
      <c r="AU45" s="7"/>
      <c r="AV45" s="7"/>
      <c r="AW45" s="7"/>
      <c r="AX45" s="7"/>
      <c r="AY45" s="7"/>
      <c r="AZ45" s="7"/>
      <c r="BA45" s="7"/>
      <c r="BB45" s="7"/>
      <c r="BC45" s="7"/>
      <c r="BD45" s="7"/>
      <c r="BE45" s="7"/>
      <c r="BF45" s="7"/>
      <c r="BG45" s="7"/>
    </row>
    <row r="46" spans="1:59" ht="33" customHeight="1">
      <c r="A46" s="6"/>
      <c r="B46" s="6"/>
      <c r="C46" s="1">
        <v>1992</v>
      </c>
      <c r="D46" s="4">
        <v>1.6</v>
      </c>
      <c r="E46" s="4">
        <v>1.5</v>
      </c>
      <c r="F46" s="4">
        <v>1.4</v>
      </c>
      <c r="G46" s="4">
        <v>1.2</v>
      </c>
      <c r="H46" s="4">
        <v>1</v>
      </c>
      <c r="I46" s="4">
        <v>0.8</v>
      </c>
      <c r="J46" s="4">
        <v>0.5</v>
      </c>
      <c r="K46" s="3">
        <v>0.2</v>
      </c>
      <c r="L46" s="3">
        <v>0</v>
      </c>
      <c r="M46" s="3">
        <v>-0.1</v>
      </c>
      <c r="N46" s="3">
        <v>-0.1</v>
      </c>
      <c r="O46" s="3">
        <v>0</v>
      </c>
      <c r="P46" s="8">
        <f t="shared" si="0"/>
        <v>0.66666666666666663</v>
      </c>
      <c r="Q46" s="14"/>
      <c r="R46" s="7"/>
      <c r="S46" s="11">
        <v>1992</v>
      </c>
      <c r="T46" s="12">
        <v>1.6</v>
      </c>
      <c r="U46" s="12">
        <v>1.5</v>
      </c>
      <c r="V46" s="12">
        <v>1.4</v>
      </c>
      <c r="W46" s="12">
        <v>1.2</v>
      </c>
      <c r="X46" s="12">
        <v>1</v>
      </c>
      <c r="Y46" s="12">
        <v>0.8</v>
      </c>
      <c r="Z46" s="12">
        <v>0.5</v>
      </c>
      <c r="AA46" s="13">
        <v>0.2</v>
      </c>
      <c r="AB46" s="13">
        <v>0</v>
      </c>
      <c r="AC46" s="13">
        <v>-0.1</v>
      </c>
      <c r="AD46" s="13">
        <v>-0.1</v>
      </c>
      <c r="AE46" s="13">
        <v>0</v>
      </c>
      <c r="AF46" s="7"/>
      <c r="AG46" s="7">
        <f t="shared" si="1"/>
        <v>0.60000000000000009</v>
      </c>
      <c r="AH46" s="7">
        <f t="shared" si="2"/>
        <v>0.39999999999999991</v>
      </c>
      <c r="AI46" s="7">
        <f t="shared" si="3"/>
        <v>0.10000000000000009</v>
      </c>
      <c r="AJ46" s="7">
        <f t="shared" si="4"/>
        <v>-9.9999999999999867E-2</v>
      </c>
      <c r="AK46" s="8">
        <f t="shared" si="5"/>
        <v>0.25000000000000006</v>
      </c>
      <c r="AL46" s="16" t="s">
        <v>17</v>
      </c>
      <c r="AM46" s="7">
        <v>1992</v>
      </c>
      <c r="AN46" s="7">
        <v>1992</v>
      </c>
      <c r="AO46" s="7"/>
      <c r="AP46" s="7"/>
      <c r="AQ46" s="7"/>
      <c r="AR46" s="7"/>
      <c r="AS46" s="7"/>
      <c r="AT46" s="7"/>
      <c r="AU46" s="7"/>
      <c r="AV46" s="7"/>
      <c r="AW46" s="7"/>
      <c r="AX46" s="7"/>
      <c r="AY46" s="7"/>
      <c r="AZ46" s="7"/>
      <c r="BA46" s="7"/>
      <c r="BB46" s="7"/>
      <c r="BC46" s="7"/>
      <c r="BD46" s="7"/>
      <c r="BE46" s="7"/>
      <c r="BF46" s="7"/>
      <c r="BG46" s="7"/>
    </row>
    <row r="47" spans="1:59" ht="33" customHeight="1">
      <c r="A47" s="6"/>
      <c r="B47" s="6"/>
      <c r="C47" s="1">
        <v>1993</v>
      </c>
      <c r="D47" s="3">
        <v>0.2</v>
      </c>
      <c r="E47" s="3">
        <v>0.3</v>
      </c>
      <c r="F47" s="3">
        <v>0.5</v>
      </c>
      <c r="G47" s="3">
        <v>0.7</v>
      </c>
      <c r="H47" s="3">
        <v>0.8</v>
      </c>
      <c r="I47" s="3">
        <v>0.6</v>
      </c>
      <c r="J47" s="3">
        <v>0.3</v>
      </c>
      <c r="K47" s="3">
        <v>0.2</v>
      </c>
      <c r="L47" s="3">
        <v>0.2</v>
      </c>
      <c r="M47" s="3">
        <v>0.2</v>
      </c>
      <c r="N47" s="3">
        <v>0.1</v>
      </c>
      <c r="O47" s="3">
        <v>0.1</v>
      </c>
      <c r="P47" s="8">
        <f t="shared" si="0"/>
        <v>0.34999999999999992</v>
      </c>
      <c r="Q47" s="14"/>
      <c r="R47" s="7"/>
      <c r="S47" s="11">
        <v>1993</v>
      </c>
      <c r="T47" s="13">
        <v>0.2</v>
      </c>
      <c r="U47" s="13">
        <v>0.3</v>
      </c>
      <c r="V47" s="13">
        <v>0.5</v>
      </c>
      <c r="W47" s="13">
        <v>0.7</v>
      </c>
      <c r="X47" s="13">
        <v>0.8</v>
      </c>
      <c r="Y47" s="13">
        <v>0.6</v>
      </c>
      <c r="Z47" s="13">
        <v>0.3</v>
      </c>
      <c r="AA47" s="13">
        <v>0.2</v>
      </c>
      <c r="AB47" s="13">
        <v>0.2</v>
      </c>
      <c r="AC47" s="13">
        <v>0.2</v>
      </c>
      <c r="AD47" s="13">
        <v>0.1</v>
      </c>
      <c r="AE47" s="13">
        <v>0.1</v>
      </c>
      <c r="AF47" s="7"/>
      <c r="AG47" s="7">
        <f t="shared" si="1"/>
        <v>2</v>
      </c>
      <c r="AH47" s="7">
        <f t="shared" si="2"/>
        <v>1.5999999999999999</v>
      </c>
      <c r="AI47" s="7">
        <f t="shared" si="3"/>
        <v>1</v>
      </c>
      <c r="AJ47" s="7">
        <f t="shared" si="4"/>
        <v>0.40000000000000013</v>
      </c>
      <c r="AK47" s="8">
        <f t="shared" si="5"/>
        <v>1.25</v>
      </c>
      <c r="AL47" s="8" t="s">
        <v>15</v>
      </c>
      <c r="AM47" s="7"/>
      <c r="AN47" s="7"/>
      <c r="AO47" s="7"/>
      <c r="AP47" s="7"/>
      <c r="AQ47" s="7"/>
      <c r="AR47" s="7"/>
      <c r="AS47" s="7"/>
      <c r="AT47" s="7"/>
      <c r="AU47" s="7"/>
      <c r="AV47" s="7"/>
      <c r="AW47" s="7"/>
      <c r="AX47" s="7"/>
      <c r="AY47" s="7"/>
      <c r="AZ47" s="7"/>
      <c r="BA47" s="7"/>
      <c r="BB47" s="7"/>
      <c r="BC47" s="7"/>
      <c r="BD47" s="7"/>
      <c r="BE47" s="7"/>
      <c r="BF47" s="7"/>
      <c r="BG47" s="7"/>
    </row>
    <row r="48" spans="1:59" ht="33" customHeight="1">
      <c r="A48" s="6"/>
      <c r="B48" s="6"/>
      <c r="C48" s="1">
        <v>1994</v>
      </c>
      <c r="D48" s="3">
        <v>0.1</v>
      </c>
      <c r="E48" s="3">
        <v>0.1</v>
      </c>
      <c r="F48" s="3">
        <v>0.2</v>
      </c>
      <c r="G48" s="3">
        <v>0.3</v>
      </c>
      <c r="H48" s="3">
        <v>0.4</v>
      </c>
      <c r="I48" s="3">
        <v>0.4</v>
      </c>
      <c r="J48" s="3">
        <v>0.4</v>
      </c>
      <c r="K48" s="3">
        <v>0.4</v>
      </c>
      <c r="L48" s="3">
        <v>0.4</v>
      </c>
      <c r="M48" s="4">
        <v>0.6</v>
      </c>
      <c r="N48" s="4">
        <v>0.9</v>
      </c>
      <c r="O48" s="4">
        <v>1</v>
      </c>
      <c r="P48" s="8">
        <f t="shared" si="0"/>
        <v>0.43333333333333335</v>
      </c>
      <c r="Q48" s="9"/>
      <c r="R48" s="7"/>
      <c r="S48" s="7"/>
      <c r="T48" s="7"/>
      <c r="U48" s="7"/>
      <c r="V48" s="7"/>
      <c r="W48" s="7"/>
      <c r="X48" s="7"/>
      <c r="Y48" s="7"/>
      <c r="Z48" s="7"/>
      <c r="AA48" s="7"/>
      <c r="AB48" s="7"/>
      <c r="AC48" s="7"/>
      <c r="AD48" s="7"/>
      <c r="AE48" s="7"/>
      <c r="AF48" s="7"/>
      <c r="AG48" s="7"/>
      <c r="AH48" s="7"/>
      <c r="AI48" s="7"/>
      <c r="AJ48" s="7"/>
      <c r="AK48" s="8"/>
      <c r="AL48" s="7"/>
      <c r="AM48" s="7"/>
      <c r="AN48" s="7"/>
      <c r="AO48" s="7"/>
      <c r="AP48" s="7"/>
      <c r="AQ48" s="7"/>
      <c r="AR48" s="7"/>
      <c r="AS48" s="7"/>
      <c r="AT48" s="7"/>
      <c r="AU48" s="7"/>
      <c r="AV48" s="7"/>
      <c r="AW48" s="7"/>
      <c r="AX48" s="7"/>
      <c r="AY48" s="7"/>
      <c r="AZ48" s="7"/>
      <c r="BA48" s="7"/>
      <c r="BB48" s="7"/>
      <c r="BC48" s="7"/>
      <c r="BD48" s="7"/>
      <c r="BE48" s="7"/>
      <c r="BF48" s="7"/>
      <c r="BG48" s="7"/>
    </row>
    <row r="49" spans="1:59" ht="33" customHeight="1">
      <c r="A49" s="6"/>
      <c r="B49" s="6"/>
      <c r="C49" s="1">
        <v>1995</v>
      </c>
      <c r="D49" s="4">
        <v>0.9</v>
      </c>
      <c r="E49" s="4">
        <v>0.7</v>
      </c>
      <c r="F49" s="4">
        <v>0.5</v>
      </c>
      <c r="G49" s="3">
        <v>0.3</v>
      </c>
      <c r="H49" s="3">
        <v>0.2</v>
      </c>
      <c r="I49" s="3">
        <v>0</v>
      </c>
      <c r="J49" s="3">
        <v>-0.2</v>
      </c>
      <c r="K49" s="2">
        <v>-0.5</v>
      </c>
      <c r="L49" s="2">
        <v>-0.7</v>
      </c>
      <c r="M49" s="2">
        <v>-0.9</v>
      </c>
      <c r="N49" s="2">
        <v>-1</v>
      </c>
      <c r="O49" s="2">
        <v>-0.9</v>
      </c>
      <c r="P49" s="8">
        <f t="shared" si="0"/>
        <v>-0.13333333333333333</v>
      </c>
      <c r="Q49" s="14"/>
      <c r="R49" s="7"/>
      <c r="S49" s="11">
        <v>1995</v>
      </c>
      <c r="T49" s="12">
        <v>0.9</v>
      </c>
      <c r="U49" s="12">
        <v>0.7</v>
      </c>
      <c r="V49" s="12">
        <v>0.5</v>
      </c>
      <c r="W49" s="13">
        <v>0.3</v>
      </c>
      <c r="X49" s="13">
        <v>0.2</v>
      </c>
      <c r="Y49" s="13">
        <v>0</v>
      </c>
      <c r="Z49" s="13">
        <v>-0.2</v>
      </c>
      <c r="AA49" s="15">
        <v>-0.5</v>
      </c>
      <c r="AB49" s="15">
        <v>-0.7</v>
      </c>
      <c r="AC49" s="15">
        <v>-0.9</v>
      </c>
      <c r="AD49" s="15">
        <v>-1</v>
      </c>
      <c r="AE49" s="15">
        <v>-0.9</v>
      </c>
      <c r="AF49" s="7"/>
      <c r="AG49" s="7">
        <f t="shared" si="1"/>
        <v>1.3000000000000003</v>
      </c>
      <c r="AH49" s="7">
        <f t="shared" si="2"/>
        <v>1.2</v>
      </c>
      <c r="AI49" s="7">
        <f t="shared" si="3"/>
        <v>1</v>
      </c>
      <c r="AJ49" s="7">
        <f t="shared" si="4"/>
        <v>0.8</v>
      </c>
      <c r="AK49" s="8">
        <f t="shared" si="5"/>
        <v>1.075</v>
      </c>
      <c r="AL49" s="8" t="s">
        <v>16</v>
      </c>
      <c r="AM49" s="7">
        <v>1995</v>
      </c>
      <c r="AN49" s="7"/>
      <c r="AO49" s="7"/>
      <c r="AP49" s="7"/>
      <c r="AQ49" s="7"/>
      <c r="AR49" s="7"/>
      <c r="AS49" s="7"/>
      <c r="AT49" s="7"/>
      <c r="AU49" s="7"/>
      <c r="AV49" s="7"/>
      <c r="AW49" s="7"/>
      <c r="AX49" s="7"/>
      <c r="AY49" s="7"/>
      <c r="AZ49" s="7"/>
      <c r="BA49" s="7"/>
      <c r="BB49" s="7"/>
      <c r="BC49" s="7"/>
      <c r="BD49" s="7"/>
      <c r="BE49" s="7"/>
      <c r="BF49" s="7"/>
      <c r="BG49" s="7"/>
    </row>
    <row r="50" spans="1:59" ht="33" customHeight="1">
      <c r="A50" s="6"/>
      <c r="B50" s="6"/>
      <c r="C50" s="1">
        <v>1996</v>
      </c>
      <c r="D50" s="2">
        <v>-0.9</v>
      </c>
      <c r="E50" s="2">
        <v>-0.7</v>
      </c>
      <c r="F50" s="2">
        <v>-0.6</v>
      </c>
      <c r="G50" s="3">
        <v>-0.4</v>
      </c>
      <c r="H50" s="3">
        <v>-0.2</v>
      </c>
      <c r="I50" s="3">
        <v>-0.2</v>
      </c>
      <c r="J50" s="3">
        <v>-0.2</v>
      </c>
      <c r="K50" s="3">
        <v>-0.3</v>
      </c>
      <c r="L50" s="3">
        <v>-0.3</v>
      </c>
      <c r="M50" s="3">
        <v>-0.4</v>
      </c>
      <c r="N50" s="3">
        <v>-0.4</v>
      </c>
      <c r="O50" s="3">
        <v>-0.5</v>
      </c>
      <c r="P50" s="8">
        <f t="shared" si="0"/>
        <v>-0.42500000000000004</v>
      </c>
      <c r="Q50" s="9"/>
      <c r="R50" s="7"/>
      <c r="S50" s="7"/>
      <c r="T50" s="7"/>
      <c r="U50" s="7"/>
      <c r="V50" s="7"/>
      <c r="W50" s="7"/>
      <c r="X50" s="7"/>
      <c r="Y50" s="7"/>
      <c r="Z50" s="7"/>
      <c r="AA50" s="7"/>
      <c r="AB50" s="7"/>
      <c r="AC50" s="7"/>
      <c r="AD50" s="7"/>
      <c r="AE50" s="7"/>
      <c r="AF50" s="7"/>
      <c r="AG50" s="7"/>
      <c r="AH50" s="7"/>
      <c r="AI50" s="7"/>
      <c r="AJ50" s="7"/>
      <c r="AK50" s="8"/>
      <c r="AL50" s="7"/>
      <c r="AM50" s="7"/>
      <c r="AN50" s="7"/>
      <c r="AO50" s="7"/>
      <c r="AP50" s="7"/>
      <c r="AQ50" s="7"/>
      <c r="AR50" s="7"/>
      <c r="AS50" s="7"/>
      <c r="AT50" s="7"/>
      <c r="AU50" s="7"/>
      <c r="AV50" s="7"/>
      <c r="AW50" s="7"/>
      <c r="AX50" s="7"/>
      <c r="AY50" s="7"/>
      <c r="AZ50" s="7"/>
      <c r="BA50" s="7"/>
      <c r="BB50" s="7"/>
      <c r="BC50" s="7"/>
      <c r="BD50" s="7"/>
      <c r="BE50" s="7"/>
      <c r="BF50" s="7"/>
      <c r="BG50" s="7"/>
    </row>
    <row r="51" spans="1:59" ht="33" customHeight="1">
      <c r="A51" s="6"/>
      <c r="B51" s="6"/>
      <c r="C51" s="1">
        <v>1997</v>
      </c>
      <c r="D51" s="3">
        <v>-0.5</v>
      </c>
      <c r="E51" s="3">
        <v>-0.4</v>
      </c>
      <c r="F51" s="3">
        <v>-0.2</v>
      </c>
      <c r="G51" s="3">
        <v>0.1</v>
      </c>
      <c r="H51" s="4">
        <v>0.6</v>
      </c>
      <c r="I51" s="4">
        <v>1</v>
      </c>
      <c r="J51" s="4">
        <v>1.4</v>
      </c>
      <c r="K51" s="4">
        <v>1.7</v>
      </c>
      <c r="L51" s="4">
        <v>2</v>
      </c>
      <c r="M51" s="4">
        <v>2.2000000000000002</v>
      </c>
      <c r="N51" s="4">
        <v>2.2999999999999998</v>
      </c>
      <c r="O51" s="4">
        <v>2.2999999999999998</v>
      </c>
      <c r="P51" s="8">
        <f t="shared" si="0"/>
        <v>1.0416666666666667</v>
      </c>
      <c r="Q51" s="9"/>
      <c r="R51" s="7"/>
      <c r="S51" s="7"/>
      <c r="T51" s="7"/>
      <c r="U51" s="7"/>
      <c r="V51" s="7"/>
      <c r="W51" s="7"/>
      <c r="X51" s="7"/>
      <c r="Y51" s="7"/>
      <c r="Z51" s="7"/>
      <c r="AA51" s="7"/>
      <c r="AB51" s="7"/>
      <c r="AC51" s="7"/>
      <c r="AD51" s="7"/>
      <c r="AE51" s="7"/>
      <c r="AF51" s="7"/>
      <c r="AG51" s="7"/>
      <c r="AH51" s="7"/>
      <c r="AI51" s="7"/>
      <c r="AJ51" s="7"/>
      <c r="AK51" s="8"/>
      <c r="AL51" s="7"/>
      <c r="AM51" s="7"/>
      <c r="AN51" s="7"/>
      <c r="AO51" s="7"/>
      <c r="AP51" s="7"/>
      <c r="AQ51" s="7"/>
      <c r="AR51" s="7"/>
      <c r="AS51" s="7"/>
      <c r="AT51" s="7"/>
      <c r="AU51" s="7"/>
      <c r="AV51" s="7"/>
      <c r="AW51" s="7"/>
      <c r="AX51" s="7"/>
      <c r="AY51" s="7"/>
      <c r="AZ51" s="7"/>
      <c r="BA51" s="7"/>
      <c r="BB51" s="7"/>
      <c r="BC51" s="7"/>
      <c r="BD51" s="7"/>
      <c r="BE51" s="7"/>
      <c r="BF51" s="7"/>
      <c r="BG51" s="7"/>
    </row>
    <row r="52" spans="1:59" ht="33" customHeight="1">
      <c r="A52" s="6"/>
      <c r="B52" s="6"/>
      <c r="C52" s="1">
        <v>1998</v>
      </c>
      <c r="D52" s="4">
        <v>2.1</v>
      </c>
      <c r="E52" s="4">
        <v>1.8</v>
      </c>
      <c r="F52" s="4">
        <v>1.4</v>
      </c>
      <c r="G52" s="4">
        <v>1</v>
      </c>
      <c r="H52" s="4">
        <v>0.5</v>
      </c>
      <c r="I52" s="3">
        <v>-0.1</v>
      </c>
      <c r="J52" s="2">
        <v>-0.7</v>
      </c>
      <c r="K52" s="2">
        <v>-1</v>
      </c>
      <c r="L52" s="2">
        <v>-1.2</v>
      </c>
      <c r="M52" s="2">
        <v>-1.2</v>
      </c>
      <c r="N52" s="2">
        <v>-1.3</v>
      </c>
      <c r="O52" s="2">
        <v>-1.4</v>
      </c>
      <c r="P52" s="8">
        <f t="shared" si="0"/>
        <v>-8.3333333333332846E-3</v>
      </c>
      <c r="Q52" s="14"/>
      <c r="R52" s="7"/>
      <c r="S52" s="11">
        <v>1998</v>
      </c>
      <c r="T52" s="12">
        <v>2.1</v>
      </c>
      <c r="U52" s="12">
        <v>1.8</v>
      </c>
      <c r="V52" s="12">
        <v>1.4</v>
      </c>
      <c r="W52" s="12">
        <v>1</v>
      </c>
      <c r="X52" s="12">
        <v>0.5</v>
      </c>
      <c r="Y52" s="13">
        <v>-0.1</v>
      </c>
      <c r="Z52" s="15">
        <v>-0.7</v>
      </c>
      <c r="AA52" s="15">
        <v>-1</v>
      </c>
      <c r="AB52" s="15">
        <v>-1.2</v>
      </c>
      <c r="AC52" s="15">
        <v>-1.2</v>
      </c>
      <c r="AD52" s="15">
        <v>-1.3</v>
      </c>
      <c r="AE52" s="15">
        <v>-1.4</v>
      </c>
      <c r="AF52" s="7"/>
      <c r="AG52" s="7">
        <f t="shared" si="1"/>
        <v>0.10000000000000009</v>
      </c>
      <c r="AH52" s="7">
        <f t="shared" si="2"/>
        <v>9.9999999999999867E-2</v>
      </c>
      <c r="AI52" s="7">
        <f t="shared" si="3"/>
        <v>0.10000000000000009</v>
      </c>
      <c r="AJ52" s="7">
        <f t="shared" si="4"/>
        <v>0.10000000000000009</v>
      </c>
      <c r="AK52" s="8">
        <f t="shared" si="5"/>
        <v>0.10000000000000003</v>
      </c>
      <c r="AL52" s="16" t="s">
        <v>17</v>
      </c>
      <c r="AM52" s="7">
        <v>1998</v>
      </c>
      <c r="AN52" s="7">
        <v>1998</v>
      </c>
      <c r="AO52" s="7"/>
      <c r="AP52" s="7"/>
      <c r="AQ52" s="7"/>
      <c r="AR52" s="7"/>
      <c r="AS52" s="7"/>
      <c r="AT52" s="7"/>
      <c r="AU52" s="7"/>
      <c r="AV52" s="7"/>
      <c r="AW52" s="7"/>
      <c r="AX52" s="7"/>
      <c r="AY52" s="7"/>
      <c r="AZ52" s="7"/>
      <c r="BA52" s="7"/>
      <c r="BB52" s="7"/>
      <c r="BC52" s="7"/>
      <c r="BD52" s="7"/>
      <c r="BE52" s="7"/>
      <c r="BF52" s="7"/>
      <c r="BG52" s="7"/>
    </row>
    <row r="53" spans="1:59" ht="33" customHeight="1">
      <c r="A53" s="6"/>
      <c r="B53" s="6"/>
      <c r="C53" s="1">
        <v>1999</v>
      </c>
      <c r="D53" s="2">
        <v>-1.4</v>
      </c>
      <c r="E53" s="2">
        <v>-1.2</v>
      </c>
      <c r="F53" s="2">
        <v>-1</v>
      </c>
      <c r="G53" s="2">
        <v>-0.9</v>
      </c>
      <c r="H53" s="2">
        <v>-0.9</v>
      </c>
      <c r="I53" s="2">
        <v>-1</v>
      </c>
      <c r="J53" s="2">
        <v>-1</v>
      </c>
      <c r="K53" s="2">
        <v>-1</v>
      </c>
      <c r="L53" s="2">
        <v>-1.1000000000000001</v>
      </c>
      <c r="M53" s="2">
        <v>-1.2</v>
      </c>
      <c r="N53" s="2">
        <v>-1.4</v>
      </c>
      <c r="O53" s="2">
        <v>-1.6</v>
      </c>
      <c r="P53" s="8">
        <f t="shared" si="0"/>
        <v>-1.1416666666666666</v>
      </c>
      <c r="Q53" s="14"/>
      <c r="R53" s="7"/>
      <c r="S53" s="11">
        <v>1999</v>
      </c>
      <c r="T53" s="15">
        <v>-1.4</v>
      </c>
      <c r="U53" s="15">
        <v>-1.2</v>
      </c>
      <c r="V53" s="15">
        <v>-1</v>
      </c>
      <c r="W53" s="15">
        <v>-0.9</v>
      </c>
      <c r="X53" s="15">
        <v>-0.9</v>
      </c>
      <c r="Y53" s="15">
        <v>-1</v>
      </c>
      <c r="Z53" s="15">
        <v>-1</v>
      </c>
      <c r="AA53" s="15">
        <v>-1</v>
      </c>
      <c r="AB53" s="15">
        <v>-1.1000000000000001</v>
      </c>
      <c r="AC53" s="15">
        <v>-1.2</v>
      </c>
      <c r="AD53" s="15">
        <v>-1.4</v>
      </c>
      <c r="AE53" s="15">
        <v>-1.6</v>
      </c>
      <c r="AF53" s="7"/>
      <c r="AG53" s="7">
        <f t="shared" si="1"/>
        <v>3.6</v>
      </c>
      <c r="AH53" s="7">
        <f t="shared" si="2"/>
        <v>3.0999999999999996</v>
      </c>
      <c r="AI53" s="7">
        <f t="shared" si="3"/>
        <v>2.5</v>
      </c>
      <c r="AJ53" s="7">
        <f t="shared" si="4"/>
        <v>2</v>
      </c>
      <c r="AK53" s="8">
        <f t="shared" si="5"/>
        <v>2.8</v>
      </c>
      <c r="AL53" s="8" t="s">
        <v>15</v>
      </c>
      <c r="AM53" s="7"/>
      <c r="AN53" s="7"/>
      <c r="AO53" s="7"/>
      <c r="AP53" s="7"/>
      <c r="AQ53" s="7"/>
      <c r="AR53" s="7"/>
      <c r="AS53" s="7"/>
      <c r="AT53" s="7"/>
      <c r="AU53" s="7"/>
      <c r="AV53" s="7"/>
      <c r="AW53" s="7"/>
      <c r="AX53" s="7"/>
      <c r="AY53" s="7"/>
      <c r="AZ53" s="7"/>
      <c r="BA53" s="7"/>
      <c r="BB53" s="7"/>
      <c r="BC53" s="7"/>
      <c r="BD53" s="7"/>
      <c r="BE53" s="7"/>
      <c r="BF53" s="7"/>
      <c r="BG53" s="7"/>
    </row>
    <row r="54" spans="1:59" ht="33" customHeight="1">
      <c r="A54" s="6"/>
      <c r="B54" s="6"/>
      <c r="C54" s="1">
        <v>2000</v>
      </c>
      <c r="D54" s="2">
        <v>-1.6</v>
      </c>
      <c r="E54" s="2">
        <v>-1.4</v>
      </c>
      <c r="F54" s="2">
        <v>-1.1000000000000001</v>
      </c>
      <c r="G54" s="2">
        <v>-0.9</v>
      </c>
      <c r="H54" s="2">
        <v>-0.7</v>
      </c>
      <c r="I54" s="2">
        <v>-0.7</v>
      </c>
      <c r="J54" s="2">
        <v>-0.6</v>
      </c>
      <c r="K54" s="2">
        <v>-0.5</v>
      </c>
      <c r="L54" s="2">
        <v>-0.6</v>
      </c>
      <c r="M54" s="2">
        <v>-0.7</v>
      </c>
      <c r="N54" s="2">
        <v>-0.8</v>
      </c>
      <c r="O54" s="2">
        <v>-0.8</v>
      </c>
      <c r="P54" s="8">
        <f t="shared" si="0"/>
        <v>-0.8666666666666667</v>
      </c>
      <c r="Q54" s="9"/>
      <c r="R54" s="7"/>
      <c r="S54" s="7"/>
      <c r="T54" s="7"/>
      <c r="U54" s="7"/>
      <c r="V54" s="7"/>
      <c r="W54" s="7"/>
      <c r="X54" s="7"/>
      <c r="Y54" s="7"/>
      <c r="Z54" s="7"/>
      <c r="AA54" s="7"/>
      <c r="AB54" s="7"/>
      <c r="AC54" s="7"/>
      <c r="AD54" s="7"/>
      <c r="AE54" s="7"/>
      <c r="AF54" s="7"/>
      <c r="AG54" s="7"/>
      <c r="AH54" s="7"/>
      <c r="AI54" s="7"/>
      <c r="AJ54" s="7"/>
      <c r="AK54" s="8"/>
      <c r="AL54" s="7"/>
      <c r="AM54" s="7"/>
      <c r="AN54" s="7"/>
      <c r="AO54" s="7"/>
      <c r="AP54" s="7"/>
      <c r="AQ54" s="7"/>
      <c r="AR54" s="7"/>
      <c r="AS54" s="7"/>
      <c r="AT54" s="7"/>
      <c r="AU54" s="7"/>
      <c r="AV54" s="7"/>
      <c r="AW54" s="7"/>
      <c r="AX54" s="7"/>
      <c r="AY54" s="7"/>
      <c r="AZ54" s="7"/>
      <c r="BA54" s="7"/>
      <c r="BB54" s="7"/>
      <c r="BC54" s="7"/>
      <c r="BD54" s="7"/>
      <c r="BE54" s="7"/>
      <c r="BF54" s="7"/>
      <c r="BG54" s="7"/>
    </row>
    <row r="55" spans="1:59" ht="33" customHeight="1">
      <c r="A55" s="6"/>
      <c r="B55" s="6"/>
      <c r="C55" s="1">
        <v>2001</v>
      </c>
      <c r="D55" s="2">
        <v>-0.7</v>
      </c>
      <c r="E55" s="2">
        <v>-0.6</v>
      </c>
      <c r="F55" s="2">
        <v>-0.5</v>
      </c>
      <c r="G55" s="3">
        <v>-0.3</v>
      </c>
      <c r="H55" s="3">
        <v>-0.2</v>
      </c>
      <c r="I55" s="3">
        <v>-0.1</v>
      </c>
      <c r="J55" s="3">
        <v>0</v>
      </c>
      <c r="K55" s="3">
        <v>-0.1</v>
      </c>
      <c r="L55" s="3">
        <v>-0.1</v>
      </c>
      <c r="M55" s="3">
        <v>-0.2</v>
      </c>
      <c r="N55" s="3">
        <v>-0.3</v>
      </c>
      <c r="O55" s="3">
        <v>-0.3</v>
      </c>
      <c r="P55" s="8">
        <f t="shared" si="0"/>
        <v>-0.28333333333333333</v>
      </c>
      <c r="Q55" s="9"/>
      <c r="R55" s="7"/>
      <c r="S55" s="7"/>
      <c r="T55" s="7"/>
      <c r="U55" s="7"/>
      <c r="V55" s="7"/>
      <c r="W55" s="7"/>
      <c r="X55" s="7"/>
      <c r="Y55" s="7"/>
      <c r="Z55" s="7"/>
      <c r="AA55" s="7"/>
      <c r="AB55" s="7"/>
      <c r="AC55" s="7"/>
      <c r="AD55" s="7"/>
      <c r="AE55" s="7"/>
      <c r="AF55" s="7"/>
      <c r="AG55" s="7"/>
      <c r="AH55" s="7"/>
      <c r="AI55" s="7"/>
      <c r="AJ55" s="7"/>
      <c r="AK55" s="8"/>
      <c r="AL55" s="7"/>
      <c r="AM55" s="7"/>
      <c r="AN55" s="7"/>
      <c r="AO55" s="7"/>
      <c r="AP55" s="7"/>
      <c r="AQ55" s="7"/>
      <c r="AR55" s="7"/>
      <c r="AS55" s="7"/>
      <c r="AT55" s="7"/>
      <c r="AU55" s="7"/>
      <c r="AV55" s="7"/>
      <c r="AW55" s="7"/>
      <c r="AX55" s="7"/>
      <c r="AY55" s="7"/>
      <c r="AZ55" s="7"/>
      <c r="BA55" s="7"/>
      <c r="BB55" s="7"/>
      <c r="BC55" s="7"/>
      <c r="BD55" s="7"/>
      <c r="BE55" s="7"/>
      <c r="BF55" s="7"/>
      <c r="BG55" s="7"/>
    </row>
    <row r="56" spans="1:59" ht="33" customHeight="1">
      <c r="A56" s="6"/>
      <c r="B56" s="6"/>
      <c r="C56" s="1">
        <v>2002</v>
      </c>
      <c r="D56" s="3">
        <v>-0.2</v>
      </c>
      <c r="E56" s="3">
        <v>-0.1</v>
      </c>
      <c r="F56" s="3">
        <v>0.1</v>
      </c>
      <c r="G56" s="3">
        <v>0.2</v>
      </c>
      <c r="H56" s="3">
        <v>0.4</v>
      </c>
      <c r="I56" s="4">
        <v>0.7</v>
      </c>
      <c r="J56" s="4">
        <v>0.8</v>
      </c>
      <c r="K56" s="4">
        <v>0.9</v>
      </c>
      <c r="L56" s="4">
        <v>1</v>
      </c>
      <c r="M56" s="4">
        <v>1.2</v>
      </c>
      <c r="N56" s="4">
        <v>1.3</v>
      </c>
      <c r="O56" s="4">
        <v>1.1000000000000001</v>
      </c>
      <c r="P56" s="8">
        <f t="shared" si="0"/>
        <v>0.6166666666666667</v>
      </c>
      <c r="Q56" s="9"/>
      <c r="R56" s="7"/>
      <c r="S56" s="7"/>
      <c r="T56" s="7"/>
      <c r="U56" s="7"/>
      <c r="V56" s="7"/>
      <c r="W56" s="7"/>
      <c r="X56" s="7"/>
      <c r="Y56" s="7"/>
      <c r="Z56" s="7"/>
      <c r="AA56" s="7"/>
      <c r="AB56" s="7"/>
      <c r="AC56" s="7"/>
      <c r="AD56" s="7"/>
      <c r="AE56" s="7"/>
      <c r="AF56" s="7"/>
      <c r="AG56" s="7"/>
      <c r="AH56" s="7"/>
      <c r="AI56" s="7"/>
      <c r="AJ56" s="7"/>
      <c r="AK56" s="8"/>
      <c r="AL56" s="7"/>
      <c r="AM56" s="7"/>
      <c r="AN56" s="7"/>
      <c r="AO56" s="7"/>
      <c r="AP56" s="7"/>
      <c r="AQ56" s="7"/>
      <c r="AR56" s="7"/>
      <c r="AS56" s="7"/>
      <c r="AT56" s="7"/>
      <c r="AU56" s="7"/>
      <c r="AV56" s="7"/>
      <c r="AW56" s="7"/>
      <c r="AX56" s="7"/>
      <c r="AY56" s="7"/>
      <c r="AZ56" s="7"/>
      <c r="BA56" s="7"/>
      <c r="BB56" s="7"/>
      <c r="BC56" s="7"/>
      <c r="BD56" s="7"/>
      <c r="BE56" s="7"/>
      <c r="BF56" s="7"/>
      <c r="BG56" s="7"/>
    </row>
    <row r="57" spans="1:59" ht="33" customHeight="1">
      <c r="A57" s="6"/>
      <c r="B57" s="6"/>
      <c r="C57" s="1">
        <v>2003</v>
      </c>
      <c r="D57" s="4">
        <v>0.9</v>
      </c>
      <c r="E57" s="4">
        <v>0.6</v>
      </c>
      <c r="F57" s="3">
        <v>0.4</v>
      </c>
      <c r="G57" s="3">
        <v>0</v>
      </c>
      <c r="H57" s="3">
        <v>-0.2</v>
      </c>
      <c r="I57" s="3">
        <v>-0.1</v>
      </c>
      <c r="J57" s="3">
        <v>0.1</v>
      </c>
      <c r="K57" s="3">
        <v>0.2</v>
      </c>
      <c r="L57" s="3">
        <v>0.3</v>
      </c>
      <c r="M57" s="3">
        <v>0.4</v>
      </c>
      <c r="N57" s="3">
        <v>0.4</v>
      </c>
      <c r="O57" s="3">
        <v>0.4</v>
      </c>
      <c r="P57" s="8">
        <f t="shared" si="0"/>
        <v>0.28333333333333327</v>
      </c>
      <c r="Q57" s="14"/>
      <c r="R57" s="7"/>
      <c r="S57" s="11">
        <v>2003</v>
      </c>
      <c r="T57" s="12">
        <v>0.9</v>
      </c>
      <c r="U57" s="12">
        <v>0.6</v>
      </c>
      <c r="V57" s="13">
        <v>0.4</v>
      </c>
      <c r="W57" s="13">
        <v>0</v>
      </c>
      <c r="X57" s="13">
        <v>-0.2</v>
      </c>
      <c r="Y57" s="13">
        <v>-0.1</v>
      </c>
      <c r="Z57" s="13">
        <v>0.1</v>
      </c>
      <c r="AA57" s="13">
        <v>0.2</v>
      </c>
      <c r="AB57" s="13">
        <v>0.3</v>
      </c>
      <c r="AC57" s="13">
        <v>0.4</v>
      </c>
      <c r="AD57" s="13">
        <v>0.4</v>
      </c>
      <c r="AE57" s="13">
        <v>0.4</v>
      </c>
      <c r="AF57" s="7"/>
      <c r="AG57" s="7">
        <f t="shared" si="1"/>
        <v>1.3000000000000003</v>
      </c>
      <c r="AH57" s="7">
        <f t="shared" si="2"/>
        <v>1.2999999999999998</v>
      </c>
      <c r="AI57" s="7">
        <f t="shared" si="3"/>
        <v>1.1000000000000001</v>
      </c>
      <c r="AJ57" s="7">
        <f t="shared" si="4"/>
        <v>1.1000000000000001</v>
      </c>
      <c r="AK57" s="8">
        <f t="shared" si="5"/>
        <v>1.2000000000000002</v>
      </c>
      <c r="AL57" s="8" t="s">
        <v>15</v>
      </c>
      <c r="AM57" s="7"/>
      <c r="AN57" s="7"/>
      <c r="AO57" s="7"/>
      <c r="AP57" s="7"/>
      <c r="AQ57" s="7"/>
      <c r="AR57" s="7"/>
      <c r="AS57" s="7"/>
      <c r="AT57" s="7"/>
      <c r="AU57" s="7"/>
      <c r="AV57" s="7"/>
      <c r="AW57" s="7"/>
      <c r="AX57" s="7"/>
      <c r="AY57" s="7"/>
      <c r="AZ57" s="7"/>
      <c r="BA57" s="7"/>
      <c r="BB57" s="7"/>
      <c r="BC57" s="7"/>
      <c r="BD57" s="7"/>
      <c r="BE57" s="7"/>
      <c r="BF57" s="7"/>
      <c r="BG57" s="7"/>
    </row>
    <row r="58" spans="1:59" ht="33" customHeight="1">
      <c r="A58" s="6"/>
      <c r="B58" s="6"/>
      <c r="C58" s="1">
        <v>2004</v>
      </c>
      <c r="D58" s="3">
        <v>0.3</v>
      </c>
      <c r="E58" s="3">
        <v>0.2</v>
      </c>
      <c r="F58" s="3">
        <v>0.1</v>
      </c>
      <c r="G58" s="3">
        <v>0.1</v>
      </c>
      <c r="H58" s="3">
        <v>0.2</v>
      </c>
      <c r="I58" s="3">
        <v>0.3</v>
      </c>
      <c r="J58" s="4">
        <v>0.5</v>
      </c>
      <c r="K58" s="4">
        <v>0.7</v>
      </c>
      <c r="L58" s="4">
        <v>0.7</v>
      </c>
      <c r="M58" s="4">
        <v>0.7</v>
      </c>
      <c r="N58" s="4">
        <v>0.7</v>
      </c>
      <c r="O58" s="4">
        <v>0.7</v>
      </c>
      <c r="P58" s="8">
        <f t="shared" si="0"/>
        <v>0.43333333333333335</v>
      </c>
      <c r="Q58" s="9"/>
      <c r="R58" s="7"/>
      <c r="S58" s="7"/>
      <c r="T58" s="7"/>
      <c r="U58" s="7"/>
      <c r="V58" s="7"/>
      <c r="W58" s="7"/>
      <c r="X58" s="7"/>
      <c r="Y58" s="7"/>
      <c r="Z58" s="7"/>
      <c r="AA58" s="7"/>
      <c r="AB58" s="7"/>
      <c r="AC58" s="7"/>
      <c r="AD58" s="7"/>
      <c r="AE58" s="7"/>
      <c r="AF58" s="7"/>
      <c r="AG58" s="7"/>
      <c r="AH58" s="7"/>
      <c r="AI58" s="7"/>
      <c r="AJ58" s="7"/>
      <c r="AK58" s="8"/>
      <c r="AL58" s="7"/>
      <c r="AM58" s="7"/>
      <c r="AN58" s="7"/>
      <c r="AO58" s="7"/>
      <c r="AP58" s="7"/>
      <c r="AQ58" s="7"/>
      <c r="AR58" s="7"/>
      <c r="AS58" s="7"/>
      <c r="AT58" s="7"/>
      <c r="AU58" s="7"/>
      <c r="AV58" s="7"/>
      <c r="AW58" s="7"/>
      <c r="AX58" s="7"/>
      <c r="AY58" s="7"/>
      <c r="AZ58" s="7"/>
      <c r="BA58" s="7"/>
      <c r="BB58" s="7"/>
      <c r="BC58" s="7"/>
      <c r="BD58" s="7"/>
      <c r="BE58" s="7"/>
      <c r="BF58" s="7"/>
      <c r="BG58" s="7"/>
    </row>
    <row r="59" spans="1:59" ht="33" customHeight="1">
      <c r="A59" s="6"/>
      <c r="B59" s="6"/>
      <c r="C59" s="1">
        <v>2005</v>
      </c>
      <c r="D59" s="4">
        <v>0.6</v>
      </c>
      <c r="E59" s="4">
        <v>0.6</v>
      </c>
      <c r="F59" s="4">
        <v>0.5</v>
      </c>
      <c r="G59" s="4">
        <v>0.5</v>
      </c>
      <c r="H59" s="3">
        <v>0.4</v>
      </c>
      <c r="I59" s="3">
        <v>0.2</v>
      </c>
      <c r="J59" s="3">
        <v>0.1</v>
      </c>
      <c r="K59" s="3">
        <v>0</v>
      </c>
      <c r="L59" s="3">
        <v>0</v>
      </c>
      <c r="M59" s="3">
        <v>-0.1</v>
      </c>
      <c r="N59" s="3">
        <v>-0.4</v>
      </c>
      <c r="O59" s="3">
        <v>-0.7</v>
      </c>
      <c r="P59" s="8">
        <f t="shared" si="0"/>
        <v>0.14166666666666669</v>
      </c>
      <c r="Q59" s="14"/>
      <c r="R59" s="7"/>
      <c r="S59" s="11">
        <v>2005</v>
      </c>
      <c r="T59" s="12">
        <v>0.6</v>
      </c>
      <c r="U59" s="12">
        <v>0.6</v>
      </c>
      <c r="V59" s="12">
        <v>0.5</v>
      </c>
      <c r="W59" s="12">
        <v>0.5</v>
      </c>
      <c r="X59" s="13">
        <v>0.4</v>
      </c>
      <c r="Y59" s="13">
        <v>0.2</v>
      </c>
      <c r="Z59" s="13">
        <v>0.1</v>
      </c>
      <c r="AA59" s="13">
        <v>0</v>
      </c>
      <c r="AB59" s="13">
        <v>0</v>
      </c>
      <c r="AC59" s="13">
        <v>-0.1</v>
      </c>
      <c r="AD59" s="13">
        <v>-0.4</v>
      </c>
      <c r="AE59" s="13">
        <v>-0.7</v>
      </c>
      <c r="AF59" s="7"/>
      <c r="AG59" s="7">
        <f t="shared" si="1"/>
        <v>1.6</v>
      </c>
      <c r="AH59" s="7">
        <f t="shared" si="2"/>
        <v>1.2999999999999998</v>
      </c>
      <c r="AI59" s="7">
        <f t="shared" si="3"/>
        <v>1</v>
      </c>
      <c r="AJ59" s="7">
        <f t="shared" si="4"/>
        <v>0.60000000000000009</v>
      </c>
      <c r="AK59" s="8">
        <f t="shared" si="5"/>
        <v>1.125</v>
      </c>
      <c r="AL59" s="8" t="s">
        <v>15</v>
      </c>
      <c r="AM59" s="7"/>
      <c r="AN59" s="7"/>
      <c r="AO59" s="7"/>
      <c r="AP59" s="7"/>
      <c r="AQ59" s="7"/>
      <c r="AR59" s="7"/>
      <c r="AS59" s="7"/>
      <c r="AT59" s="7"/>
      <c r="AU59" s="7"/>
      <c r="AV59" s="7"/>
      <c r="AW59" s="7"/>
      <c r="AX59" s="7"/>
      <c r="AY59" s="7"/>
      <c r="AZ59" s="7"/>
      <c r="BA59" s="7"/>
      <c r="BB59" s="7"/>
      <c r="BC59" s="7"/>
      <c r="BD59" s="7"/>
      <c r="BE59" s="7"/>
      <c r="BF59" s="7"/>
      <c r="BG59" s="7"/>
    </row>
    <row r="60" spans="1:59" ht="33" customHeight="1">
      <c r="A60" s="6"/>
      <c r="B60" s="6"/>
      <c r="C60" s="1">
        <v>2006</v>
      </c>
      <c r="D60" s="3">
        <v>-0.7</v>
      </c>
      <c r="E60" s="3">
        <v>-0.6</v>
      </c>
      <c r="F60" s="3">
        <v>-0.4</v>
      </c>
      <c r="G60" s="3">
        <v>-0.2</v>
      </c>
      <c r="H60" s="3">
        <v>0</v>
      </c>
      <c r="I60" s="3">
        <v>0.1</v>
      </c>
      <c r="J60" s="3">
        <v>0.2</v>
      </c>
      <c r="K60" s="3">
        <v>0.3</v>
      </c>
      <c r="L60" s="4">
        <v>0.5</v>
      </c>
      <c r="M60" s="4">
        <v>0.8</v>
      </c>
      <c r="N60" s="4">
        <v>0.9</v>
      </c>
      <c r="O60" s="4">
        <v>1</v>
      </c>
      <c r="P60" s="8">
        <f t="shared" si="0"/>
        <v>0.15833333333333335</v>
      </c>
      <c r="Q60" s="9"/>
      <c r="R60" s="7"/>
      <c r="S60" s="7"/>
      <c r="T60" s="7"/>
      <c r="U60" s="7"/>
      <c r="V60" s="7"/>
      <c r="W60" s="7"/>
      <c r="X60" s="7"/>
      <c r="Y60" s="7"/>
      <c r="Z60" s="7"/>
      <c r="AA60" s="7"/>
      <c r="AB60" s="7"/>
      <c r="AC60" s="7"/>
      <c r="AD60" s="7"/>
      <c r="AE60" s="7"/>
      <c r="AF60" s="7"/>
      <c r="AG60" s="7"/>
      <c r="AH60" s="7"/>
      <c r="AI60" s="7"/>
      <c r="AJ60" s="7"/>
      <c r="AK60" s="8"/>
      <c r="AL60" s="7"/>
      <c r="AM60" s="7"/>
      <c r="AN60" s="7"/>
      <c r="AO60" s="7"/>
      <c r="AP60" s="7"/>
      <c r="AQ60" s="7"/>
      <c r="AR60" s="7"/>
      <c r="AS60" s="7"/>
      <c r="AT60" s="7"/>
      <c r="AU60" s="7"/>
      <c r="AV60" s="7"/>
      <c r="AW60" s="7"/>
      <c r="AX60" s="7"/>
      <c r="AY60" s="7"/>
      <c r="AZ60" s="7"/>
      <c r="BA60" s="7"/>
      <c r="BB60" s="7"/>
      <c r="BC60" s="7"/>
      <c r="BD60" s="7"/>
      <c r="BE60" s="7"/>
      <c r="BF60" s="7"/>
      <c r="BG60" s="7"/>
    </row>
    <row r="61" spans="1:59" ht="33" customHeight="1">
      <c r="A61" s="6"/>
      <c r="B61" s="6"/>
      <c r="C61" s="1">
        <v>2007</v>
      </c>
      <c r="D61" s="4">
        <v>0.7</v>
      </c>
      <c r="E61" s="3">
        <v>0.3</v>
      </c>
      <c r="F61" s="3">
        <v>0</v>
      </c>
      <c r="G61" s="3">
        <v>-0.1</v>
      </c>
      <c r="H61" s="3">
        <v>-0.2</v>
      </c>
      <c r="I61" s="3">
        <v>-0.2</v>
      </c>
      <c r="J61" s="3">
        <v>-0.3</v>
      </c>
      <c r="K61" s="2">
        <v>-0.6</v>
      </c>
      <c r="L61" s="2">
        <v>-0.8</v>
      </c>
      <c r="M61" s="2">
        <v>-1.1000000000000001</v>
      </c>
      <c r="N61" s="2">
        <v>-1.2</v>
      </c>
      <c r="O61" s="2">
        <v>-1.3</v>
      </c>
      <c r="P61" s="8">
        <f t="shared" si="0"/>
        <v>-0.39999999999999997</v>
      </c>
      <c r="Q61" s="14"/>
      <c r="R61" s="7"/>
      <c r="S61" s="11">
        <v>2007</v>
      </c>
      <c r="T61" s="12">
        <v>0.7</v>
      </c>
      <c r="U61" s="13">
        <v>0.3</v>
      </c>
      <c r="V61" s="13">
        <v>0</v>
      </c>
      <c r="W61" s="13">
        <v>-0.1</v>
      </c>
      <c r="X61" s="13">
        <v>-0.2</v>
      </c>
      <c r="Y61" s="13">
        <v>-0.2</v>
      </c>
      <c r="Z61" s="13">
        <v>-0.3</v>
      </c>
      <c r="AA61" s="15">
        <v>-0.6</v>
      </c>
      <c r="AB61" s="15">
        <v>-0.8</v>
      </c>
      <c r="AC61" s="15">
        <v>-1.1000000000000001</v>
      </c>
      <c r="AD61" s="15">
        <v>-1.2</v>
      </c>
      <c r="AE61" s="15">
        <v>-1.3</v>
      </c>
      <c r="AF61" s="7"/>
      <c r="AG61" s="7">
        <f t="shared" si="1"/>
        <v>1.5000000000000002</v>
      </c>
      <c r="AH61" s="7">
        <f t="shared" si="2"/>
        <v>1.5999999999999999</v>
      </c>
      <c r="AI61" s="7">
        <f t="shared" si="3"/>
        <v>1.5</v>
      </c>
      <c r="AJ61" s="7">
        <f t="shared" si="4"/>
        <v>1.2000000000000002</v>
      </c>
      <c r="AK61" s="8">
        <f t="shared" si="5"/>
        <v>1.45</v>
      </c>
      <c r="AL61" s="8" t="s">
        <v>15</v>
      </c>
      <c r="AM61" s="7"/>
      <c r="AN61" s="7"/>
      <c r="AO61" s="7"/>
      <c r="AP61" s="7"/>
      <c r="AQ61" s="7"/>
      <c r="AR61" s="7"/>
      <c r="AS61" s="7"/>
      <c r="AT61" s="7"/>
      <c r="AU61" s="7"/>
      <c r="AV61" s="7"/>
      <c r="AW61" s="7"/>
      <c r="AX61" s="7"/>
      <c r="AY61" s="7"/>
      <c r="AZ61" s="7"/>
      <c r="BA61" s="7"/>
      <c r="BB61" s="7"/>
      <c r="BC61" s="7"/>
      <c r="BD61" s="7"/>
      <c r="BE61" s="7"/>
      <c r="BF61" s="7"/>
      <c r="BG61" s="7"/>
    </row>
    <row r="62" spans="1:59" ht="33" customHeight="1">
      <c r="A62" s="6"/>
      <c r="B62" s="6"/>
      <c r="C62" s="1">
        <v>2008</v>
      </c>
      <c r="D62" s="2">
        <v>-1.4</v>
      </c>
      <c r="E62" s="2">
        <v>-1.3</v>
      </c>
      <c r="F62" s="2">
        <v>-1.1000000000000001</v>
      </c>
      <c r="G62" s="2">
        <v>-0.9</v>
      </c>
      <c r="H62" s="2">
        <v>-0.7</v>
      </c>
      <c r="I62" s="2">
        <v>-0.5</v>
      </c>
      <c r="J62" s="3">
        <v>-0.3</v>
      </c>
      <c r="K62" s="3">
        <v>-0.2</v>
      </c>
      <c r="L62" s="3">
        <v>-0.2</v>
      </c>
      <c r="M62" s="3">
        <v>-0.3</v>
      </c>
      <c r="N62" s="3">
        <v>-0.5</v>
      </c>
      <c r="O62" s="3">
        <v>-0.7</v>
      </c>
      <c r="P62" s="8">
        <f t="shared" si="0"/>
        <v>-0.67499999999999993</v>
      </c>
      <c r="Q62" s="9"/>
      <c r="R62" s="7"/>
      <c r="S62" s="7"/>
      <c r="T62" s="7"/>
      <c r="U62" s="7"/>
      <c r="V62" s="7"/>
      <c r="W62" s="7"/>
      <c r="X62" s="7"/>
      <c r="Y62" s="7"/>
      <c r="Z62" s="7"/>
      <c r="AA62" s="7"/>
      <c r="AB62" s="7"/>
      <c r="AC62" s="7"/>
      <c r="AD62" s="7"/>
      <c r="AE62" s="7"/>
      <c r="AF62" s="7"/>
      <c r="AG62" s="7"/>
      <c r="AH62" s="7"/>
      <c r="AI62" s="7"/>
      <c r="AJ62" s="7"/>
      <c r="AK62" s="8"/>
      <c r="AL62" s="7"/>
      <c r="AM62" s="7"/>
      <c r="AN62" s="7"/>
      <c r="AO62" s="7"/>
      <c r="AP62" s="7"/>
      <c r="AQ62" s="7"/>
      <c r="AR62" s="7"/>
      <c r="AS62" s="7"/>
      <c r="AT62" s="7"/>
      <c r="AU62" s="7"/>
      <c r="AV62" s="7"/>
      <c r="AW62" s="7"/>
      <c r="AX62" s="7"/>
      <c r="AY62" s="7"/>
      <c r="AZ62" s="7"/>
      <c r="BA62" s="7"/>
      <c r="BB62" s="7"/>
      <c r="BC62" s="7"/>
      <c r="BD62" s="7"/>
      <c r="BE62" s="7"/>
      <c r="BF62" s="7"/>
      <c r="BG62" s="7"/>
    </row>
    <row r="63" spans="1:59" ht="33" customHeight="1">
      <c r="A63" s="6"/>
      <c r="B63" s="6"/>
      <c r="C63" s="1">
        <v>2009</v>
      </c>
      <c r="D63" s="3">
        <v>-0.8</v>
      </c>
      <c r="E63" s="3">
        <v>-0.7</v>
      </c>
      <c r="F63" s="3">
        <v>-0.4</v>
      </c>
      <c r="G63" s="3">
        <v>-0.1</v>
      </c>
      <c r="H63" s="3">
        <v>0.2</v>
      </c>
      <c r="I63" s="3">
        <v>0.4</v>
      </c>
      <c r="J63" s="4">
        <v>0.5</v>
      </c>
      <c r="K63" s="4">
        <v>0.6</v>
      </c>
      <c r="L63" s="4">
        <v>0.7</v>
      </c>
      <c r="M63" s="4">
        <v>1</v>
      </c>
      <c r="N63" s="4">
        <v>1.2</v>
      </c>
      <c r="O63" s="4">
        <v>1.3</v>
      </c>
      <c r="P63" s="8">
        <f t="shared" si="0"/>
        <v>0.32499999999999996</v>
      </c>
      <c r="Q63" s="9"/>
      <c r="R63" s="7"/>
      <c r="S63" s="7"/>
      <c r="T63" s="7"/>
      <c r="U63" s="7"/>
      <c r="V63" s="7"/>
      <c r="W63" s="7"/>
      <c r="X63" s="7"/>
      <c r="Y63" s="7"/>
      <c r="Z63" s="7"/>
      <c r="AA63" s="7"/>
      <c r="AB63" s="7"/>
      <c r="AC63" s="7"/>
      <c r="AD63" s="7"/>
      <c r="AE63" s="7"/>
      <c r="AF63" s="7"/>
      <c r="AG63" s="7"/>
      <c r="AH63" s="7"/>
      <c r="AI63" s="7"/>
      <c r="AJ63" s="7"/>
      <c r="AK63" s="8"/>
      <c r="AL63" s="7"/>
      <c r="AM63" s="7"/>
      <c r="AN63" s="7"/>
      <c r="AO63" s="7"/>
      <c r="AP63" s="7"/>
      <c r="AQ63" s="7"/>
      <c r="AR63" s="7"/>
      <c r="AS63" s="7"/>
      <c r="AT63" s="7"/>
      <c r="AU63" s="7"/>
      <c r="AV63" s="7"/>
      <c r="AW63" s="7"/>
      <c r="AX63" s="7"/>
      <c r="AY63" s="7"/>
      <c r="AZ63" s="7"/>
      <c r="BA63" s="7"/>
      <c r="BB63" s="7"/>
      <c r="BC63" s="7"/>
      <c r="BD63" s="7"/>
      <c r="BE63" s="7"/>
      <c r="BF63" s="7"/>
      <c r="BG63" s="7"/>
    </row>
    <row r="64" spans="1:59" ht="33" customHeight="1">
      <c r="A64" s="6"/>
      <c r="B64" s="6"/>
      <c r="C64" s="1">
        <v>2010</v>
      </c>
      <c r="D64" s="4">
        <v>1.3</v>
      </c>
      <c r="E64" s="4">
        <v>1.1000000000000001</v>
      </c>
      <c r="F64" s="4">
        <v>0.8</v>
      </c>
      <c r="G64" s="4">
        <v>0.5</v>
      </c>
      <c r="H64" s="3">
        <v>0</v>
      </c>
      <c r="I64" s="3">
        <v>-0.4</v>
      </c>
      <c r="J64" s="2">
        <v>-0.8</v>
      </c>
      <c r="K64" s="2">
        <v>-1.1000000000000001</v>
      </c>
      <c r="L64" s="2">
        <v>-1.3</v>
      </c>
      <c r="M64" s="2">
        <v>-1.4</v>
      </c>
      <c r="N64" s="2">
        <v>-1.3</v>
      </c>
      <c r="O64" s="2">
        <v>-1.4</v>
      </c>
      <c r="P64" s="8">
        <f t="shared" si="0"/>
        <v>-0.33333333333333331</v>
      </c>
      <c r="Q64" s="14"/>
      <c r="R64" s="7"/>
      <c r="S64" s="11">
        <v>2010</v>
      </c>
      <c r="T64" s="12">
        <v>1.3</v>
      </c>
      <c r="U64" s="12">
        <v>1.1000000000000001</v>
      </c>
      <c r="V64" s="12">
        <v>0.8</v>
      </c>
      <c r="W64" s="12">
        <v>0.5</v>
      </c>
      <c r="X64" s="13">
        <v>0</v>
      </c>
      <c r="Y64" s="13">
        <v>-0.4</v>
      </c>
      <c r="Z64" s="15">
        <v>-0.8</v>
      </c>
      <c r="AA64" s="15">
        <v>-1.1000000000000001</v>
      </c>
      <c r="AB64" s="15">
        <v>-1.3</v>
      </c>
      <c r="AC64" s="15">
        <v>-1.4</v>
      </c>
      <c r="AD64" s="15">
        <v>-1.3</v>
      </c>
      <c r="AE64" s="15">
        <v>-1.4</v>
      </c>
      <c r="AF64" s="7"/>
      <c r="AG64" s="7">
        <f t="shared" si="1"/>
        <v>0.90000000000000013</v>
      </c>
      <c r="AH64" s="7">
        <f t="shared" si="2"/>
        <v>0.79999999999999982</v>
      </c>
      <c r="AI64" s="7">
        <f t="shared" si="3"/>
        <v>0.7</v>
      </c>
      <c r="AJ64" s="7">
        <f t="shared" si="4"/>
        <v>0.60000000000000009</v>
      </c>
      <c r="AK64" s="8">
        <f t="shared" si="5"/>
        <v>0.75</v>
      </c>
      <c r="AL64" s="8" t="s">
        <v>16</v>
      </c>
      <c r="AM64" s="7">
        <v>2010</v>
      </c>
      <c r="AN64" s="7"/>
      <c r="AO64" s="7"/>
      <c r="AP64" s="7"/>
      <c r="AQ64" s="7"/>
      <c r="AR64" s="7"/>
      <c r="AS64" s="7"/>
      <c r="AT64" s="7"/>
      <c r="AU64" s="7"/>
      <c r="AV64" s="7"/>
      <c r="AW64" s="7"/>
      <c r="AX64" s="7"/>
      <c r="AY64" s="7"/>
      <c r="AZ64" s="7"/>
      <c r="BA64" s="7"/>
      <c r="BB64" s="7"/>
      <c r="BC64" s="7"/>
      <c r="BD64" s="7"/>
      <c r="BE64" s="7"/>
      <c r="BF64" s="7"/>
      <c r="BG64" s="7"/>
    </row>
    <row r="65" spans="1:59" ht="33" customHeight="1">
      <c r="A65" s="6"/>
      <c r="B65" s="6"/>
      <c r="C65" s="1">
        <v>2011</v>
      </c>
      <c r="D65" s="2">
        <v>-1.3</v>
      </c>
      <c r="E65" s="2">
        <v>-1.1000000000000001</v>
      </c>
      <c r="F65" s="2">
        <v>-0.8</v>
      </c>
      <c r="G65" s="2">
        <v>-0.6</v>
      </c>
      <c r="H65" s="3">
        <v>-0.3</v>
      </c>
      <c r="I65" s="3">
        <v>-0.2</v>
      </c>
      <c r="J65" s="3">
        <v>-0.3</v>
      </c>
      <c r="K65" s="2">
        <v>-0.5</v>
      </c>
      <c r="L65" s="2">
        <v>-0.7</v>
      </c>
      <c r="M65" s="2">
        <v>-0.9</v>
      </c>
      <c r="N65" s="2">
        <v>-0.9</v>
      </c>
      <c r="O65" s="2">
        <v>-0.8</v>
      </c>
      <c r="P65" s="8">
        <f t="shared" si="0"/>
        <v>-0.70000000000000018</v>
      </c>
      <c r="Q65" s="9"/>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row>
    <row r="66" spans="1:59" ht="33" customHeight="1">
      <c r="A66" s="6"/>
      <c r="B66" s="6"/>
      <c r="C66" s="1">
        <v>2012</v>
      </c>
      <c r="D66" s="2">
        <v>-0.7</v>
      </c>
      <c r="E66" s="2">
        <v>-0.6</v>
      </c>
      <c r="F66" s="2">
        <v>-0.5</v>
      </c>
      <c r="G66" s="3">
        <v>-0.4</v>
      </c>
      <c r="H66" s="3">
        <v>-0.3</v>
      </c>
      <c r="I66" s="3">
        <v>-0.1</v>
      </c>
      <c r="J66" s="3">
        <v>0.1</v>
      </c>
      <c r="K66" s="3">
        <v>0.3</v>
      </c>
      <c r="L66" s="3">
        <v>0.4</v>
      </c>
      <c r="M66" s="3">
        <v>0.4</v>
      </c>
      <c r="N66" s="3">
        <v>0.2</v>
      </c>
      <c r="O66" s="3">
        <v>-0.2</v>
      </c>
      <c r="P66" s="8">
        <f t="shared" si="0"/>
        <v>-0.11666666666666665</v>
      </c>
      <c r="Q66" s="9"/>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row>
    <row r="67" spans="1:59" ht="33" customHeight="1">
      <c r="A67" s="6"/>
      <c r="B67" s="6"/>
      <c r="C67" s="1">
        <v>2013</v>
      </c>
      <c r="D67" s="3">
        <v>-0.4</v>
      </c>
      <c r="E67" s="3">
        <v>-0.5</v>
      </c>
      <c r="F67" s="3">
        <v>-0.3</v>
      </c>
      <c r="G67" s="3">
        <v>-0.2</v>
      </c>
      <c r="H67" s="3">
        <v>-0.2</v>
      </c>
      <c r="I67" s="3">
        <v>-0.2</v>
      </c>
      <c r="J67" s="3">
        <v>-0.2</v>
      </c>
      <c r="K67" s="3">
        <v>-0.2</v>
      </c>
      <c r="L67" s="3">
        <v>-0.2</v>
      </c>
      <c r="M67" s="3">
        <v>-0.2</v>
      </c>
      <c r="N67" s="3">
        <v>-0.2</v>
      </c>
      <c r="O67" s="3">
        <v>-0.3</v>
      </c>
      <c r="P67" s="8">
        <f t="shared" si="0"/>
        <v>-0.25833333333333336</v>
      </c>
      <c r="Q67" s="9"/>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row>
    <row r="68" spans="1:59" ht="33" customHeight="1">
      <c r="A68" s="6"/>
      <c r="B68" s="6"/>
      <c r="C68" s="1">
        <v>2014</v>
      </c>
      <c r="D68" s="3">
        <v>-0.5</v>
      </c>
      <c r="E68" s="3">
        <v>-0.6</v>
      </c>
      <c r="F68" s="3">
        <v>-0.4</v>
      </c>
      <c r="G68" s="3">
        <v>-0.2</v>
      </c>
      <c r="H68" s="3">
        <v>0</v>
      </c>
      <c r="I68" s="3">
        <v>0</v>
      </c>
      <c r="J68" s="3">
        <v>0</v>
      </c>
      <c r="K68" s="3">
        <v>0</v>
      </c>
      <c r="L68" s="3">
        <v>0.2</v>
      </c>
      <c r="M68" s="3">
        <v>0.4</v>
      </c>
      <c r="N68" s="3">
        <v>0.6</v>
      </c>
      <c r="O68" s="3">
        <v>0.6</v>
      </c>
      <c r="P68" s="8">
        <f t="shared" si="0"/>
        <v>8.3333333333333228E-3</v>
      </c>
      <c r="Q68" s="9"/>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row>
    <row r="69" spans="1:59" ht="33" customHeight="1">
      <c r="A69" s="6"/>
      <c r="B69" s="6"/>
      <c r="C69" s="1">
        <v>2015</v>
      </c>
      <c r="D69" s="3">
        <v>0.5</v>
      </c>
      <c r="E69" s="3">
        <v>0.4</v>
      </c>
      <c r="F69" s="4">
        <v>0.5</v>
      </c>
      <c r="G69" s="4">
        <v>0.7</v>
      </c>
      <c r="H69" s="4">
        <v>0.9</v>
      </c>
      <c r="I69" s="4">
        <v>1</v>
      </c>
      <c r="J69" s="4">
        <v>1.2</v>
      </c>
      <c r="K69" s="4">
        <v>1.5</v>
      </c>
      <c r="L69" s="4">
        <v>1.8</v>
      </c>
      <c r="M69" s="4">
        <v>2.1</v>
      </c>
      <c r="N69" s="4">
        <v>2.2000000000000002</v>
      </c>
      <c r="O69" s="4">
        <v>2.2999999999999998</v>
      </c>
      <c r="P69" s="8">
        <f t="shared" ref="P69:P70" si="6">(SUM(D69:O69))/12</f>
        <v>1.2583333333333335</v>
      </c>
      <c r="Q69" s="9"/>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row>
    <row r="70" spans="1:59" ht="33" customHeight="1">
      <c r="A70" s="6"/>
      <c r="B70" s="6"/>
      <c r="C70" s="1">
        <v>2016</v>
      </c>
      <c r="D70" s="4">
        <v>2.2000000000000002</v>
      </c>
      <c r="E70" s="4">
        <v>1.9</v>
      </c>
      <c r="F70" s="4">
        <v>1.5</v>
      </c>
      <c r="G70" s="4">
        <v>1.1000000000000001</v>
      </c>
      <c r="H70" s="4">
        <v>0.7</v>
      </c>
      <c r="I70" s="5"/>
      <c r="J70" s="5"/>
      <c r="K70" s="5"/>
      <c r="L70" s="5"/>
      <c r="M70" s="5"/>
      <c r="N70" s="5"/>
      <c r="O70" s="5"/>
      <c r="P70" s="8">
        <f>(SUM(D70:O70))/5</f>
        <v>1.48</v>
      </c>
      <c r="Q70" s="14"/>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row>
    <row r="71" spans="1:59" ht="33"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row>
    <row r="72" spans="1:59" ht="33"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row>
    <row r="73" spans="1:59" ht="33"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row>
    <row r="74" spans="1:59" ht="247"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1:59" ht="1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1:59" ht="1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row>
    <row r="77" spans="1:59" ht="1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row>
    <row r="78" spans="1:59" ht="1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row>
    <row r="79" spans="1:59" ht="1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row>
    <row r="80" spans="1:59" ht="1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row>
    <row r="81" spans="1:59" ht="1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row>
    <row r="82" spans="1:59" ht="1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row>
    <row r="83" spans="1:59" ht="1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row>
    <row r="84" spans="1:59" ht="1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row>
    <row r="85" spans="1:59" ht="1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row>
    <row r="86" spans="1:59" ht="1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row>
    <row r="104" spans="3:3" ht="126" customHeight="1">
      <c r="C104">
        <v>-1.4</v>
      </c>
    </row>
    <row r="106" spans="3:3">
      <c r="C106">
        <v>-1.2</v>
      </c>
    </row>
    <row r="108" spans="3:3">
      <c r="C108">
        <v>-1.1000000000000001</v>
      </c>
    </row>
    <row r="110" spans="3:3">
      <c r="C110">
        <v>-1.2</v>
      </c>
    </row>
    <row r="112" spans="3:3">
      <c r="C112">
        <v>-1.1000000000000001</v>
      </c>
    </row>
    <row r="114" spans="3:3">
      <c r="C114">
        <v>-0.9</v>
      </c>
    </row>
    <row r="116" spans="3:3">
      <c r="C116">
        <v>-0.6</v>
      </c>
    </row>
    <row r="118" spans="3:3">
      <c r="C118">
        <v>-0.6</v>
      </c>
    </row>
    <row r="120" spans="3:3">
      <c r="C120">
        <v>-0.5</v>
      </c>
    </row>
    <row r="122" spans="3:3">
      <c r="C122">
        <v>-0.6</v>
      </c>
    </row>
    <row r="124" spans="3:3">
      <c r="C124">
        <v>-0.7</v>
      </c>
    </row>
    <row r="126" spans="3:3">
      <c r="C126">
        <v>-0.8</v>
      </c>
    </row>
    <row r="130" spans="3:3">
      <c r="C130">
        <v>-0.8</v>
      </c>
    </row>
    <row r="132" spans="3:3">
      <c r="C132">
        <v>-0.6</v>
      </c>
    </row>
    <row r="134" spans="3:3">
      <c r="C134">
        <v>-0.2</v>
      </c>
    </row>
    <row r="136" spans="3:3">
      <c r="C136">
        <v>0.2</v>
      </c>
    </row>
    <row r="138" spans="3:3">
      <c r="C138">
        <v>0.2</v>
      </c>
    </row>
    <row r="140" spans="3:3">
      <c r="C140">
        <v>0.4</v>
      </c>
    </row>
    <row r="142" spans="3:3">
      <c r="C142">
        <v>0.5</v>
      </c>
    </row>
    <row r="144" spans="3:3">
      <c r="C144">
        <v>0.7</v>
      </c>
    </row>
    <row r="146" spans="3:3">
      <c r="C146">
        <v>0.8</v>
      </c>
    </row>
    <row r="148" spans="3:3">
      <c r="C148">
        <v>0.9</v>
      </c>
    </row>
    <row r="150" spans="3:3">
      <c r="C150">
        <v>0.7</v>
      </c>
    </row>
    <row r="152" spans="3:3">
      <c r="C152">
        <v>0.6</v>
      </c>
    </row>
    <row r="156" spans="3:3">
      <c r="C156">
        <v>0.5</v>
      </c>
    </row>
    <row r="158" spans="3:3">
      <c r="C158">
        <v>0.4</v>
      </c>
    </row>
    <row r="160" spans="3:3">
      <c r="C160">
        <v>0.4</v>
      </c>
    </row>
    <row r="162" spans="3:3">
      <c r="C162">
        <v>0.4</v>
      </c>
    </row>
    <row r="164" spans="3:3">
      <c r="C164">
        <v>0.4</v>
      </c>
    </row>
    <row r="166" spans="3:3">
      <c r="C166">
        <v>0.2</v>
      </c>
    </row>
    <row r="168" spans="3:3">
      <c r="C168">
        <v>0</v>
      </c>
    </row>
    <row r="170" spans="3:3">
      <c r="C170">
        <v>0.1</v>
      </c>
    </row>
    <row r="172" spans="3:3">
      <c r="C172">
        <v>0.2</v>
      </c>
    </row>
    <row r="174" spans="3:3">
      <c r="C174">
        <v>0.2</v>
      </c>
    </row>
    <row r="176" spans="3:3">
      <c r="C176">
        <v>0.2</v>
      </c>
    </row>
    <row r="178" spans="3:3">
      <c r="C178">
        <v>0.3</v>
      </c>
    </row>
    <row r="182" spans="3:3">
      <c r="C182">
        <v>0.5</v>
      </c>
    </row>
    <row r="184" spans="3:3">
      <c r="C184">
        <v>0.6</v>
      </c>
    </row>
    <row r="186" spans="3:3">
      <c r="C186">
        <v>0.7</v>
      </c>
    </row>
    <row r="188" spans="3:3">
      <c r="C188">
        <v>0.7</v>
      </c>
    </row>
    <row r="190" spans="3:3">
      <c r="C190">
        <v>0.7</v>
      </c>
    </row>
    <row r="192" spans="3:3">
      <c r="C192">
        <v>0.7</v>
      </c>
    </row>
    <row r="194" spans="3:3">
      <c r="C194">
        <v>0.7</v>
      </c>
    </row>
    <row r="196" spans="3:3">
      <c r="C196">
        <v>0.7</v>
      </c>
    </row>
    <row r="198" spans="3:3">
      <c r="C198">
        <v>0.8</v>
      </c>
    </row>
    <row r="200" spans="3:3">
      <c r="C200">
        <v>0.8</v>
      </c>
    </row>
    <row r="202" spans="3:3">
      <c r="C202">
        <v>0.8</v>
      </c>
    </row>
    <row r="204" spans="3:3">
      <c r="C204">
        <v>0.7</v>
      </c>
    </row>
    <row r="208" spans="3:3">
      <c r="C208">
        <v>0.7</v>
      </c>
    </row>
    <row r="210" spans="3:3">
      <c r="C210">
        <v>0.4</v>
      </c>
    </row>
    <row r="212" spans="3:3">
      <c r="C212">
        <v>0</v>
      </c>
    </row>
    <row r="214" spans="3:3">
      <c r="C214">
        <v>-0.4</v>
      </c>
    </row>
    <row r="216" spans="3:3">
      <c r="C216">
        <v>-0.5</v>
      </c>
    </row>
    <row r="218" spans="3:3">
      <c r="C218">
        <v>-0.5</v>
      </c>
    </row>
    <row r="220" spans="3:3">
      <c r="C220">
        <v>-0.5</v>
      </c>
    </row>
    <row r="222" spans="3:3">
      <c r="C222">
        <v>-0.7</v>
      </c>
    </row>
    <row r="224" spans="3:3">
      <c r="C224">
        <v>-0.7</v>
      </c>
    </row>
    <row r="226" spans="3:3">
      <c r="C226">
        <v>-0.6</v>
      </c>
    </row>
    <row r="228" spans="3:3">
      <c r="C228">
        <v>-0.5</v>
      </c>
    </row>
    <row r="230" spans="3:3">
      <c r="C230">
        <v>-0.5</v>
      </c>
    </row>
    <row r="234" spans="3:3">
      <c r="C234">
        <v>-0.6</v>
      </c>
    </row>
    <row r="236" spans="3:3">
      <c r="C236">
        <v>-0.6</v>
      </c>
    </row>
    <row r="238" spans="3:3">
      <c r="C238">
        <v>-0.7</v>
      </c>
    </row>
    <row r="240" spans="3:3">
      <c r="C240">
        <v>-0.7</v>
      </c>
    </row>
    <row r="242" spans="3:3">
      <c r="C242">
        <v>-0.7</v>
      </c>
    </row>
    <row r="244" spans="3:3">
      <c r="C244">
        <v>-0.6</v>
      </c>
    </row>
    <row r="246" spans="3:3">
      <c r="C246">
        <v>-0.6</v>
      </c>
    </row>
    <row r="248" spans="3:3">
      <c r="C248">
        <v>-0.6</v>
      </c>
    </row>
    <row r="250" spans="3:3">
      <c r="C250">
        <v>-1</v>
      </c>
    </row>
    <row r="252" spans="3:3">
      <c r="C252">
        <v>-1.4</v>
      </c>
    </row>
    <row r="254" spans="3:3">
      <c r="C254">
        <v>-1.6</v>
      </c>
    </row>
    <row r="256" spans="3:3">
      <c r="C256">
        <v>-1.4</v>
      </c>
    </row>
    <row r="260" spans="3:3">
      <c r="C260">
        <v>-0.9</v>
      </c>
    </row>
    <row r="262" spans="3:3">
      <c r="C262">
        <v>-0.6</v>
      </c>
    </row>
    <row r="264" spans="3:3">
      <c r="C264">
        <v>-0.6</v>
      </c>
    </row>
    <row r="266" spans="3:3">
      <c r="C266">
        <v>-0.5</v>
      </c>
    </row>
    <row r="268" spans="3:3">
      <c r="C268">
        <v>-0.5</v>
      </c>
    </row>
    <row r="270" spans="3:3">
      <c r="C270">
        <v>-0.4</v>
      </c>
    </row>
    <row r="272" spans="3:3">
      <c r="C272">
        <v>-0.5</v>
      </c>
    </row>
    <row r="274" spans="3:3">
      <c r="C274">
        <v>-0.5</v>
      </c>
    </row>
    <row r="276" spans="3:3">
      <c r="C276">
        <v>-0.4</v>
      </c>
    </row>
    <row r="278" spans="3:3">
      <c r="C278">
        <v>-0.4</v>
      </c>
    </row>
    <row r="280" spans="3:3">
      <c r="C280">
        <v>-0.5</v>
      </c>
    </row>
    <row r="282" spans="3:3">
      <c r="C282">
        <v>-0.4</v>
      </c>
    </row>
    <row r="286" spans="3:3">
      <c r="C286">
        <v>-0.3</v>
      </c>
    </row>
    <row r="288" spans="3:3">
      <c r="C288">
        <v>0</v>
      </c>
    </row>
    <row r="290" spans="3:3">
      <c r="C290">
        <v>0.3</v>
      </c>
    </row>
    <row r="292" spans="3:3">
      <c r="C292">
        <v>0.6</v>
      </c>
    </row>
    <row r="294" spans="3:3">
      <c r="C294">
        <v>0.7</v>
      </c>
    </row>
    <row r="296" spans="3:3">
      <c r="C296">
        <v>0.9</v>
      </c>
    </row>
    <row r="298" spans="3:3">
      <c r="C298">
        <v>1</v>
      </c>
    </row>
    <row r="300" spans="3:3">
      <c r="C300">
        <v>1.2</v>
      </c>
    </row>
    <row r="302" spans="3:3">
      <c r="C302">
        <v>1.1000000000000001</v>
      </c>
    </row>
    <row r="304" spans="3:3">
      <c r="C304">
        <v>1.2</v>
      </c>
    </row>
    <row r="306" spans="3:3">
      <c r="C306">
        <v>1.3</v>
      </c>
    </row>
    <row r="308" spans="3:3">
      <c r="C308">
        <v>1.6</v>
      </c>
    </row>
    <row r="312" spans="3:3">
      <c r="C312">
        <v>1.7</v>
      </c>
    </row>
    <row r="314" spans="3:3">
      <c r="C314">
        <v>1.5</v>
      </c>
    </row>
    <row r="316" spans="3:3">
      <c r="C316">
        <v>1.2</v>
      </c>
    </row>
    <row r="318" spans="3:3">
      <c r="C318">
        <v>0.8</v>
      </c>
    </row>
    <row r="320" spans="3:3">
      <c r="C320">
        <v>0.7</v>
      </c>
    </row>
    <row r="322" spans="3:3">
      <c r="C322">
        <v>0.6</v>
      </c>
    </row>
    <row r="324" spans="3:3">
      <c r="C324">
        <v>0.5</v>
      </c>
    </row>
    <row r="326" spans="3:3">
      <c r="C326">
        <v>0.4</v>
      </c>
    </row>
    <row r="328" spans="3:3">
      <c r="C328">
        <v>0.4</v>
      </c>
    </row>
    <row r="330" spans="3:3">
      <c r="C330">
        <v>0.5</v>
      </c>
    </row>
    <row r="332" spans="3:3">
      <c r="C332">
        <v>0.6</v>
      </c>
    </row>
    <row r="334" spans="3:3">
      <c r="C334">
        <v>0.6</v>
      </c>
    </row>
    <row r="338" spans="3:3">
      <c r="C338">
        <v>0.6</v>
      </c>
    </row>
    <row r="340" spans="3:3">
      <c r="C340">
        <v>0.5</v>
      </c>
    </row>
    <row r="342" spans="3:3">
      <c r="C342">
        <v>0.4</v>
      </c>
    </row>
    <row r="344" spans="3:3">
      <c r="C344">
        <v>0.2</v>
      </c>
    </row>
    <row r="346" spans="3:3">
      <c r="C346">
        <v>0.1</v>
      </c>
    </row>
    <row r="348" spans="3:3">
      <c r="C348">
        <v>-0.2</v>
      </c>
    </row>
    <row r="350" spans="3:3">
      <c r="C350">
        <v>-0.3</v>
      </c>
    </row>
    <row r="352" spans="3:3">
      <c r="C352">
        <v>-0.3</v>
      </c>
    </row>
    <row r="354" spans="3:3">
      <c r="C354">
        <v>-0.1</v>
      </c>
    </row>
    <row r="356" spans="3:3">
      <c r="C356">
        <v>-0.1</v>
      </c>
    </row>
    <row r="358" spans="3:3">
      <c r="C358">
        <v>-0.1</v>
      </c>
    </row>
    <row r="360" spans="3:3">
      <c r="C360">
        <v>-0.1</v>
      </c>
    </row>
    <row r="364" spans="3:3">
      <c r="C364">
        <v>-0.1</v>
      </c>
    </row>
    <row r="366" spans="3:3">
      <c r="C366">
        <v>-0.2</v>
      </c>
    </row>
    <row r="368" spans="3:3">
      <c r="C368">
        <v>-0.1</v>
      </c>
    </row>
    <row r="370" spans="3:3">
      <c r="C370">
        <v>0</v>
      </c>
    </row>
    <row r="372" spans="3:3">
      <c r="C372">
        <v>-0.1</v>
      </c>
    </row>
    <row r="374" spans="3:3">
      <c r="C374">
        <v>-0.2</v>
      </c>
    </row>
    <row r="376" spans="3:3">
      <c r="C376">
        <v>0</v>
      </c>
    </row>
    <row r="378" spans="3:3">
      <c r="C378">
        <v>0.1</v>
      </c>
    </row>
    <row r="380" spans="3:3">
      <c r="C380">
        <v>0.2</v>
      </c>
    </row>
    <row r="382" spans="3:3">
      <c r="C382">
        <v>0.1</v>
      </c>
    </row>
    <row r="384" spans="3:3">
      <c r="C384">
        <v>0</v>
      </c>
    </row>
    <row r="386" spans="3:3">
      <c r="C386">
        <v>0</v>
      </c>
    </row>
    <row r="390" spans="3:3">
      <c r="C390">
        <v>0</v>
      </c>
    </row>
    <row r="392" spans="3:3">
      <c r="C392">
        <v>0</v>
      </c>
    </row>
    <row r="394" spans="3:3">
      <c r="C394">
        <v>-0.1</v>
      </c>
    </row>
    <row r="396" spans="3:3">
      <c r="C396">
        <v>0</v>
      </c>
    </row>
    <row r="398" spans="3:3">
      <c r="C398">
        <v>0.1</v>
      </c>
    </row>
    <row r="400" spans="3:3">
      <c r="C400">
        <v>0.2</v>
      </c>
    </row>
    <row r="402" spans="3:3">
      <c r="C402">
        <v>0.1</v>
      </c>
    </row>
    <row r="404" spans="3:3">
      <c r="C404">
        <v>-0.1</v>
      </c>
    </row>
    <row r="406" spans="3:3">
      <c r="C406">
        <v>-0.3</v>
      </c>
    </row>
    <row r="408" spans="3:3">
      <c r="C408">
        <v>-0.3</v>
      </c>
    </row>
    <row r="410" spans="3:3">
      <c r="C410">
        <v>-0.2</v>
      </c>
    </row>
    <row r="412" spans="3:3">
      <c r="C412">
        <v>-0.2</v>
      </c>
    </row>
    <row r="416" spans="3:3">
      <c r="C416">
        <v>-0.2</v>
      </c>
    </row>
    <row r="418" spans="3:3">
      <c r="C418">
        <v>-0.2</v>
      </c>
    </row>
    <row r="420" spans="3:3">
      <c r="C420">
        <v>-0.2</v>
      </c>
    </row>
    <row r="422" spans="3:3">
      <c r="C422">
        <v>-0.3</v>
      </c>
    </row>
    <row r="424" spans="3:3">
      <c r="C424">
        <v>-0.3</v>
      </c>
    </row>
    <row r="426" spans="3:3">
      <c r="C426">
        <v>-0.2</v>
      </c>
    </row>
    <row r="428" spans="3:3">
      <c r="C428">
        <v>-0.1</v>
      </c>
    </row>
    <row r="430" spans="3:3">
      <c r="C430">
        <v>-0.2</v>
      </c>
    </row>
    <row r="432" spans="3:3">
      <c r="C432">
        <v>-0.2</v>
      </c>
    </row>
    <row r="434" spans="3:3">
      <c r="C434">
        <v>-0.3</v>
      </c>
    </row>
    <row r="436" spans="3:3">
      <c r="C436">
        <v>-0.3</v>
      </c>
    </row>
    <row r="438" spans="3:3">
      <c r="C438">
        <v>-0.4</v>
      </c>
    </row>
    <row r="442" spans="3:3">
      <c r="C442">
        <v>-0.4</v>
      </c>
    </row>
    <row r="444" spans="3:3">
      <c r="C444">
        <v>-0.2</v>
      </c>
    </row>
    <row r="446" spans="3:3">
      <c r="C446">
        <v>0.1</v>
      </c>
    </row>
    <row r="448" spans="3:3">
      <c r="C448">
        <v>0.2</v>
      </c>
    </row>
    <row r="450" spans="3:3">
      <c r="C450">
        <v>0.2</v>
      </c>
    </row>
    <row r="452" spans="3:3">
      <c r="C452">
        <v>0.4</v>
      </c>
    </row>
    <row r="454" spans="3:3">
      <c r="C454">
        <v>0.7</v>
      </c>
    </row>
    <row r="456" spans="3:3">
      <c r="C456">
        <v>1</v>
      </c>
    </row>
    <row r="458" spans="3:3">
      <c r="C458">
        <v>1.1000000000000001</v>
      </c>
    </row>
    <row r="460" spans="3:3">
      <c r="C460">
        <v>1.2</v>
      </c>
    </row>
    <row r="462" spans="3:3">
      <c r="C462">
        <v>1.2</v>
      </c>
    </row>
    <row r="464" spans="3:3">
      <c r="C464">
        <v>1.1000000000000001</v>
      </c>
    </row>
    <row r="468" spans="3:3">
      <c r="C468">
        <v>1</v>
      </c>
    </row>
    <row r="470" spans="3:3">
      <c r="C470">
        <v>0.6</v>
      </c>
    </row>
    <row r="472" spans="3:3">
      <c r="C472">
        <v>0.1</v>
      </c>
    </row>
    <row r="474" spans="3:3">
      <c r="C474">
        <v>-0.3</v>
      </c>
    </row>
    <row r="476" spans="3:3">
      <c r="C476">
        <v>-0.6</v>
      </c>
    </row>
    <row r="478" spans="3:3">
      <c r="C478">
        <v>-0.6</v>
      </c>
    </row>
    <row r="480" spans="3:3">
      <c r="C480">
        <v>-0.7</v>
      </c>
    </row>
    <row r="482" spans="3:3">
      <c r="C482">
        <v>-0.7</v>
      </c>
    </row>
    <row r="484" spans="3:3">
      <c r="C484">
        <v>-0.8</v>
      </c>
    </row>
    <row r="486" spans="3:3">
      <c r="C486">
        <v>-0.8</v>
      </c>
    </row>
    <row r="488" spans="3:3">
      <c r="C488">
        <v>-0.8</v>
      </c>
    </row>
    <row r="490" spans="3:3">
      <c r="C490">
        <v>-0.8</v>
      </c>
    </row>
    <row r="494" spans="3:3">
      <c r="C494">
        <v>-0.5</v>
      </c>
    </row>
    <row r="496" spans="3:3">
      <c r="C496">
        <v>-0.3</v>
      </c>
    </row>
    <row r="498" spans="3:3">
      <c r="C498">
        <v>-0.1</v>
      </c>
    </row>
    <row r="500" spans="3:3">
      <c r="C500">
        <v>0.1</v>
      </c>
    </row>
    <row r="502" spans="3:3">
      <c r="C502">
        <v>0.4</v>
      </c>
    </row>
    <row r="504" spans="3:3">
      <c r="C504">
        <v>0.7</v>
      </c>
    </row>
    <row r="506" spans="3:3">
      <c r="C506">
        <v>1</v>
      </c>
    </row>
    <row r="508" spans="3:3">
      <c r="C508">
        <v>1.3</v>
      </c>
    </row>
    <row r="510" spans="3:3">
      <c r="C510">
        <v>1.6</v>
      </c>
    </row>
    <row r="512" spans="3:3">
      <c r="C512">
        <v>1.7</v>
      </c>
    </row>
    <row r="514" spans="3:3">
      <c r="C514">
        <v>1.8</v>
      </c>
    </row>
    <row r="516" spans="3:3">
      <c r="C516">
        <v>1.5</v>
      </c>
    </row>
    <row r="520" spans="3:3">
      <c r="C520">
        <v>1.3</v>
      </c>
    </row>
    <row r="522" spans="3:3">
      <c r="C522">
        <v>1</v>
      </c>
    </row>
    <row r="524" spans="3:3">
      <c r="C524">
        <v>0.9</v>
      </c>
    </row>
    <row r="526" spans="3:3">
      <c r="C526">
        <v>0.6</v>
      </c>
    </row>
    <row r="528" spans="3:3">
      <c r="C528">
        <v>0.3</v>
      </c>
    </row>
    <row r="530" spans="3:3">
      <c r="C530">
        <v>0.2</v>
      </c>
    </row>
    <row r="532" spans="3:3">
      <c r="C532">
        <v>0.2</v>
      </c>
    </row>
    <row r="534" spans="3:3">
      <c r="C534">
        <v>0.1</v>
      </c>
    </row>
    <row r="536" spans="3:3">
      <c r="C536">
        <v>0</v>
      </c>
    </row>
    <row r="538" spans="3:3">
      <c r="C538">
        <v>-0.1</v>
      </c>
    </row>
    <row r="540" spans="3:3">
      <c r="C540">
        <v>-0.1</v>
      </c>
    </row>
    <row r="542" spans="3:3">
      <c r="C542">
        <v>-0.3</v>
      </c>
    </row>
    <row r="546" spans="3:3">
      <c r="C546">
        <v>-0.4</v>
      </c>
    </row>
    <row r="548" spans="3:3">
      <c r="C548">
        <v>-0.5</v>
      </c>
    </row>
    <row r="550" spans="3:3">
      <c r="C550">
        <v>-0.5</v>
      </c>
    </row>
    <row r="552" spans="3:3">
      <c r="C552">
        <v>-0.5</v>
      </c>
    </row>
    <row r="554" spans="3:3">
      <c r="C554">
        <v>-0.2</v>
      </c>
    </row>
    <row r="556" spans="3:3">
      <c r="C556">
        <v>0</v>
      </c>
    </row>
    <row r="558" spans="3:3">
      <c r="C558">
        <v>0</v>
      </c>
    </row>
    <row r="560" spans="3:3">
      <c r="C560">
        <v>-0.2</v>
      </c>
    </row>
    <row r="562" spans="3:3">
      <c r="C562">
        <v>-0.3</v>
      </c>
    </row>
    <row r="564" spans="3:3">
      <c r="C564">
        <v>-0.4</v>
      </c>
    </row>
    <row r="566" spans="3:3">
      <c r="C566">
        <v>-0.4</v>
      </c>
    </row>
    <row r="568" spans="3:3">
      <c r="C568">
        <v>-0.5</v>
      </c>
    </row>
    <row r="572" spans="3:3">
      <c r="C572">
        <v>-0.7</v>
      </c>
    </row>
    <row r="574" spans="3:3">
      <c r="C574">
        <v>-0.8</v>
      </c>
    </row>
    <row r="576" spans="3:3">
      <c r="C576">
        <v>-0.7</v>
      </c>
    </row>
    <row r="578" spans="3:3">
      <c r="C578">
        <v>-0.5</v>
      </c>
    </row>
    <row r="580" spans="3:3">
      <c r="C580">
        <v>-0.1</v>
      </c>
    </row>
    <row r="582" spans="3:3">
      <c r="C582">
        <v>0.2</v>
      </c>
    </row>
    <row r="584" spans="3:3">
      <c r="C584">
        <v>0.5</v>
      </c>
    </row>
    <row r="586" spans="3:3">
      <c r="C586">
        <v>0.4</v>
      </c>
    </row>
    <row r="588" spans="3:3">
      <c r="C588">
        <v>0.3</v>
      </c>
    </row>
    <row r="590" spans="3:3">
      <c r="C590">
        <v>0.4</v>
      </c>
    </row>
    <row r="592" spans="3:3">
      <c r="C592">
        <v>0.6</v>
      </c>
    </row>
    <row r="594" spans="3:3">
      <c r="C594">
        <v>0.8</v>
      </c>
    </row>
    <row r="598" spans="3:3">
      <c r="C598">
        <v>0.9</v>
      </c>
    </row>
    <row r="600" spans="3:3">
      <c r="C600">
        <v>1</v>
      </c>
    </row>
    <row r="602" spans="3:3">
      <c r="C602">
        <v>0.9</v>
      </c>
    </row>
    <row r="604" spans="3:3">
      <c r="C604">
        <v>0.7</v>
      </c>
    </row>
    <row r="606" spans="3:3">
      <c r="C606">
        <v>0.6</v>
      </c>
    </row>
    <row r="608" spans="3:3">
      <c r="C608">
        <v>0.5</v>
      </c>
    </row>
    <row r="610" spans="3:3">
      <c r="C610">
        <v>0.4</v>
      </c>
    </row>
    <row r="612" spans="3:3">
      <c r="C612">
        <v>0.5</v>
      </c>
    </row>
    <row r="614" spans="3:3">
      <c r="C614">
        <v>0.8</v>
      </c>
    </row>
    <row r="616" spans="3:3">
      <c r="C616">
        <v>0.8</v>
      </c>
    </row>
    <row r="618" spans="3:3">
      <c r="C618">
        <v>0.8</v>
      </c>
    </row>
    <row r="620" spans="3:3">
      <c r="C620">
        <v>0.7</v>
      </c>
    </row>
    <row r="624" spans="3:3">
      <c r="C624">
        <v>0.6</v>
      </c>
    </row>
    <row r="626" spans="3:3">
      <c r="C626">
        <v>0.4</v>
      </c>
    </row>
    <row r="628" spans="3:3">
      <c r="C628">
        <v>0.4</v>
      </c>
    </row>
    <row r="630" spans="3:3">
      <c r="C630">
        <v>0.3</v>
      </c>
    </row>
    <row r="632" spans="3:3">
      <c r="C632">
        <v>0.1</v>
      </c>
    </row>
    <row r="634" spans="3:3">
      <c r="C634">
        <v>-0.3</v>
      </c>
    </row>
    <row r="636" spans="3:3">
      <c r="C636">
        <v>-0.6</v>
      </c>
    </row>
    <row r="638" spans="3:3">
      <c r="C638">
        <v>-0.8</v>
      </c>
    </row>
    <row r="640" spans="3:3">
      <c r="C640">
        <v>-0.8</v>
      </c>
    </row>
    <row r="642" spans="3:3">
      <c r="C642">
        <v>-0.8</v>
      </c>
    </row>
    <row r="644" spans="3:3">
      <c r="C644">
        <v>-0.9</v>
      </c>
    </row>
    <row r="646" spans="3:3">
      <c r="C646">
        <v>-1.2</v>
      </c>
    </row>
    <row r="650" spans="3:3">
      <c r="C650">
        <v>-1.3</v>
      </c>
    </row>
    <row r="652" spans="3:3">
      <c r="C652">
        <v>-1.3</v>
      </c>
    </row>
    <row r="654" spans="3:3">
      <c r="C654">
        <v>-1.1000000000000001</v>
      </c>
    </row>
    <row r="656" spans="3:3">
      <c r="C656">
        <v>-0.9</v>
      </c>
    </row>
    <row r="658" spans="3:3">
      <c r="C658">
        <v>-0.8</v>
      </c>
    </row>
    <row r="660" spans="3:3">
      <c r="C660">
        <v>-0.7</v>
      </c>
    </row>
    <row r="662" spans="3:3">
      <c r="C662">
        <v>-0.8</v>
      </c>
    </row>
    <row r="664" spans="3:3">
      <c r="C664">
        <v>-0.7</v>
      </c>
    </row>
    <row r="666" spans="3:3">
      <c r="C666">
        <v>-0.8</v>
      </c>
    </row>
    <row r="668" spans="3:3">
      <c r="C668">
        <v>-0.8</v>
      </c>
    </row>
    <row r="670" spans="3:3">
      <c r="C670">
        <v>-0.9</v>
      </c>
    </row>
    <row r="672" spans="3:3">
      <c r="C672">
        <v>-0.8</v>
      </c>
    </row>
    <row r="676" spans="3:3">
      <c r="C676">
        <v>-0.7</v>
      </c>
    </row>
    <row r="678" spans="3:3">
      <c r="C678">
        <v>-0.4</v>
      </c>
    </row>
    <row r="680" spans="3:3">
      <c r="C680">
        <v>0</v>
      </c>
    </row>
    <row r="682" spans="3:3">
      <c r="C682">
        <v>0.3</v>
      </c>
    </row>
    <row r="684" spans="3:3">
      <c r="C684">
        <v>0.6</v>
      </c>
    </row>
    <row r="686" spans="3:3">
      <c r="C686">
        <v>0.8</v>
      </c>
    </row>
    <row r="688" spans="3:3">
      <c r="C688">
        <v>1.1000000000000001</v>
      </c>
    </row>
    <row r="690" spans="3:3">
      <c r="C690">
        <v>1.3</v>
      </c>
    </row>
    <row r="692" spans="3:3">
      <c r="C692">
        <v>1.5</v>
      </c>
    </row>
    <row r="694" spans="3:3">
      <c r="C694">
        <v>1.8</v>
      </c>
    </row>
    <row r="696" spans="3:3">
      <c r="C696">
        <v>2</v>
      </c>
    </row>
    <row r="698" spans="3:3">
      <c r="C698">
        <v>1.9</v>
      </c>
    </row>
    <row r="702" spans="3:3">
      <c r="C702">
        <v>1.7</v>
      </c>
    </row>
    <row r="704" spans="3:3">
      <c r="C704">
        <v>1.2</v>
      </c>
    </row>
    <row r="706" spans="3:3">
      <c r="C706">
        <v>0.6</v>
      </c>
    </row>
    <row r="708" spans="3:3">
      <c r="C708">
        <v>0</v>
      </c>
    </row>
    <row r="710" spans="3:3">
      <c r="C710">
        <v>-0.4</v>
      </c>
    </row>
    <row r="712" spans="3:3">
      <c r="C712">
        <v>-0.8</v>
      </c>
    </row>
    <row r="714" spans="3:3">
      <c r="C714">
        <v>-1</v>
      </c>
    </row>
    <row r="716" spans="3:3">
      <c r="C716">
        <v>-1.2</v>
      </c>
    </row>
    <row r="718" spans="3:3">
      <c r="C718">
        <v>-1.4</v>
      </c>
    </row>
    <row r="720" spans="3:3">
      <c r="C720">
        <v>-1.7</v>
      </c>
    </row>
    <row r="722" spans="3:3">
      <c r="C722">
        <v>-1.9</v>
      </c>
    </row>
    <row r="724" spans="3:3">
      <c r="C724">
        <v>-1.9</v>
      </c>
    </row>
    <row r="728" spans="3:3">
      <c r="C728">
        <v>-1.7</v>
      </c>
    </row>
    <row r="730" spans="3:3">
      <c r="C730">
        <v>-1.5</v>
      </c>
    </row>
    <row r="732" spans="3:3">
      <c r="C732">
        <v>-1.2</v>
      </c>
    </row>
    <row r="734" spans="3:3">
      <c r="C734">
        <v>-1</v>
      </c>
    </row>
    <row r="736" spans="3:3">
      <c r="C736">
        <v>-0.9</v>
      </c>
    </row>
    <row r="738" spans="3:3">
      <c r="C738">
        <v>-0.8</v>
      </c>
    </row>
    <row r="740" spans="3:3">
      <c r="C740">
        <v>-0.6</v>
      </c>
    </row>
    <row r="742" spans="3:3">
      <c r="C742">
        <v>-0.4</v>
      </c>
    </row>
    <row r="744" spans="3:3">
      <c r="C744">
        <v>-0.4</v>
      </c>
    </row>
    <row r="746" spans="3:3">
      <c r="C746">
        <v>-0.6</v>
      </c>
    </row>
    <row r="748" spans="3:3">
      <c r="C748">
        <v>-0.7</v>
      </c>
    </row>
    <row r="750" spans="3:3">
      <c r="C750">
        <v>-0.6</v>
      </c>
    </row>
    <row r="754" spans="3:3">
      <c r="C754">
        <v>-0.5</v>
      </c>
    </row>
    <row r="756" spans="3:3">
      <c r="C756">
        <v>-0.5</v>
      </c>
    </row>
    <row r="758" spans="3:3">
      <c r="C758">
        <v>-0.6</v>
      </c>
    </row>
    <row r="760" spans="3:3">
      <c r="C760">
        <v>-0.6</v>
      </c>
    </row>
    <row r="762" spans="3:3">
      <c r="C762">
        <v>-0.7</v>
      </c>
    </row>
    <row r="764" spans="3:3">
      <c r="C764">
        <v>-0.8</v>
      </c>
    </row>
    <row r="766" spans="3:3">
      <c r="C766">
        <v>-1</v>
      </c>
    </row>
    <row r="768" spans="3:3">
      <c r="C768">
        <v>-1.1000000000000001</v>
      </c>
    </row>
    <row r="770" spans="3:3">
      <c r="C770">
        <v>-1.3</v>
      </c>
    </row>
    <row r="772" spans="3:3">
      <c r="C772">
        <v>-1.4</v>
      </c>
    </row>
    <row r="774" spans="3:3">
      <c r="C774">
        <v>-1.5</v>
      </c>
    </row>
    <row r="776" spans="3:3">
      <c r="C776">
        <v>-1.6</v>
      </c>
    </row>
    <row r="780" spans="3:3">
      <c r="C780">
        <v>-1.5</v>
      </c>
    </row>
    <row r="782" spans="3:3">
      <c r="C782">
        <v>-1.1000000000000001</v>
      </c>
    </row>
    <row r="784" spans="3:3">
      <c r="C784">
        <v>-0.7</v>
      </c>
    </row>
    <row r="786" spans="3:3">
      <c r="C786">
        <v>-0.4</v>
      </c>
    </row>
    <row r="788" spans="3:3">
      <c r="C788">
        <v>-0.3</v>
      </c>
    </row>
    <row r="790" spans="3:3">
      <c r="C790">
        <v>-0.1</v>
      </c>
    </row>
    <row r="792" spans="3:3">
      <c r="C792">
        <v>0.1</v>
      </c>
    </row>
    <row r="794" spans="3:3">
      <c r="C794">
        <v>0.3</v>
      </c>
    </row>
    <row r="796" spans="3:3">
      <c r="C796">
        <v>0.5</v>
      </c>
    </row>
    <row r="798" spans="3:3">
      <c r="C798">
        <v>0.7</v>
      </c>
    </row>
    <row r="800" spans="3:3">
      <c r="C800">
        <v>0.8</v>
      </c>
    </row>
    <row r="802" spans="3:3">
      <c r="C802">
        <v>0.8</v>
      </c>
    </row>
    <row r="806" spans="3:3">
      <c r="C806">
        <v>0.7</v>
      </c>
    </row>
    <row r="808" spans="3:3">
      <c r="C808">
        <v>0.6</v>
      </c>
    </row>
    <row r="810" spans="3:3">
      <c r="C810">
        <v>0.4</v>
      </c>
    </row>
    <row r="812" spans="3:3">
      <c r="C812">
        <v>0.3</v>
      </c>
    </row>
    <row r="814" spans="3:3">
      <c r="C814">
        <v>0.3</v>
      </c>
    </row>
    <row r="816" spans="3:3">
      <c r="C816">
        <v>0.4</v>
      </c>
    </row>
    <row r="818" spans="3:3">
      <c r="C818">
        <v>0.4</v>
      </c>
    </row>
    <row r="820" spans="3:3">
      <c r="C820">
        <v>0.4</v>
      </c>
    </row>
    <row r="822" spans="3:3">
      <c r="C822">
        <v>0.5</v>
      </c>
    </row>
    <row r="824" spans="3:3">
      <c r="C824">
        <v>0.6</v>
      </c>
    </row>
    <row r="826" spans="3:3">
      <c r="C826">
        <v>0.8</v>
      </c>
    </row>
    <row r="828" spans="3:3">
      <c r="C828">
        <v>0.8</v>
      </c>
    </row>
    <row r="832" spans="3:3">
      <c r="C832">
        <v>0.7</v>
      </c>
    </row>
    <row r="834" spans="3:3">
      <c r="C834">
        <v>0.4</v>
      </c>
    </row>
    <row r="836" spans="3:3">
      <c r="C836">
        <v>0.1</v>
      </c>
    </row>
    <row r="838" spans="3:3">
      <c r="C838">
        <v>-0.2</v>
      </c>
    </row>
    <row r="840" spans="3:3">
      <c r="C840">
        <v>-0.3</v>
      </c>
    </row>
    <row r="842" spans="3:3">
      <c r="C842">
        <v>-0.3</v>
      </c>
    </row>
    <row r="844" spans="3:3">
      <c r="C844">
        <v>-0.4</v>
      </c>
    </row>
    <row r="846" spans="3:3">
      <c r="C846">
        <v>-0.4</v>
      </c>
    </row>
    <row r="848" spans="3:3">
      <c r="C848">
        <v>-0.4</v>
      </c>
    </row>
    <row r="850" spans="3:3">
      <c r="C850">
        <v>-0.3</v>
      </c>
    </row>
    <row r="852" spans="3:3">
      <c r="C852">
        <v>-0.1</v>
      </c>
    </row>
    <row r="854" spans="3:3">
      <c r="C854">
        <v>0</v>
      </c>
    </row>
    <row r="858" spans="3:3">
      <c r="C858">
        <v>0</v>
      </c>
    </row>
    <row r="860" spans="3:3">
      <c r="C860">
        <v>0.1</v>
      </c>
    </row>
    <row r="862" spans="3:3">
      <c r="C862">
        <v>0.2</v>
      </c>
    </row>
    <row r="864" spans="3:3">
      <c r="C864">
        <v>0.3</v>
      </c>
    </row>
    <row r="866" spans="3:3">
      <c r="C866">
        <v>0.3</v>
      </c>
    </row>
    <row r="868" spans="3:3">
      <c r="C868">
        <v>0.1</v>
      </c>
    </row>
    <row r="870" spans="3:3">
      <c r="C870">
        <v>0.1</v>
      </c>
    </row>
    <row r="872" spans="3:3">
      <c r="C872">
        <v>0.2</v>
      </c>
    </row>
    <row r="874" spans="3:3">
      <c r="C874">
        <v>0.3</v>
      </c>
    </row>
    <row r="876" spans="3:3">
      <c r="C876">
        <v>0.5</v>
      </c>
    </row>
    <row r="878" spans="3:3">
      <c r="C878">
        <v>0.5</v>
      </c>
    </row>
    <row r="880" spans="3:3">
      <c r="C880">
        <v>0.6</v>
      </c>
    </row>
    <row r="884" spans="3:3">
      <c r="C884">
        <v>0.6</v>
      </c>
    </row>
    <row r="886" spans="3:3">
      <c r="C886">
        <v>0.5</v>
      </c>
    </row>
    <row r="888" spans="3:3">
      <c r="C888">
        <v>0.3</v>
      </c>
    </row>
    <row r="890" spans="3:3">
      <c r="C890">
        <v>0.4</v>
      </c>
    </row>
    <row r="892" spans="3:3">
      <c r="C892">
        <v>0.5</v>
      </c>
    </row>
    <row r="894" spans="3:3">
      <c r="C894">
        <v>0.5</v>
      </c>
    </row>
    <row r="896" spans="3:3">
      <c r="C896">
        <v>0.3</v>
      </c>
    </row>
    <row r="898" spans="3:3">
      <c r="C898">
        <v>0.2</v>
      </c>
    </row>
    <row r="900" spans="3:3">
      <c r="C900">
        <v>0</v>
      </c>
    </row>
    <row r="902" spans="3:3">
      <c r="C902">
        <v>0.1</v>
      </c>
    </row>
    <row r="904" spans="3:3">
      <c r="C904">
        <v>0.1</v>
      </c>
    </row>
    <row r="906" spans="3:3">
      <c r="C906">
        <v>0</v>
      </c>
    </row>
    <row r="910" spans="3:3">
      <c r="C910">
        <v>-0.2</v>
      </c>
    </row>
    <row r="912" spans="3:3">
      <c r="C912">
        <v>-0.4</v>
      </c>
    </row>
    <row r="914" spans="3:3">
      <c r="C914">
        <v>-0.4</v>
      </c>
    </row>
    <row r="916" spans="3:3">
      <c r="C916">
        <v>-0.3</v>
      </c>
    </row>
    <row r="918" spans="3:3">
      <c r="C918">
        <v>-0.2</v>
      </c>
    </row>
    <row r="920" spans="3:3">
      <c r="C920">
        <v>-0.3</v>
      </c>
    </row>
    <row r="922" spans="3:3">
      <c r="C922">
        <v>-0.3</v>
      </c>
    </row>
    <row r="924" spans="3:3">
      <c r="C924">
        <v>-0.3</v>
      </c>
    </row>
    <row r="926" spans="3:3">
      <c r="C926">
        <v>-0.2</v>
      </c>
    </row>
    <row r="928" spans="3:3">
      <c r="C928">
        <v>-0.1</v>
      </c>
    </row>
    <row r="930" spans="3:3">
      <c r="C930">
        <v>-0.1</v>
      </c>
    </row>
    <row r="932" spans="3:3">
      <c r="C932">
        <v>0</v>
      </c>
    </row>
    <row r="936" spans="3:3">
      <c r="C936">
        <v>0</v>
      </c>
    </row>
    <row r="938" spans="3:3">
      <c r="C938">
        <v>0.1</v>
      </c>
    </row>
    <row r="940" spans="3:3">
      <c r="C940">
        <v>0.2</v>
      </c>
    </row>
    <row r="942" spans="3:3">
      <c r="C942">
        <v>0.5</v>
      </c>
    </row>
    <row r="944" spans="3:3">
      <c r="C944">
        <v>0.6</v>
      </c>
    </row>
    <row r="946" spans="3:3">
      <c r="C946">
        <v>0.7</v>
      </c>
    </row>
    <row r="948" spans="3:3">
      <c r="C948">
        <v>0.8</v>
      </c>
    </row>
    <row r="950" spans="3:3">
      <c r="C950">
        <v>1</v>
      </c>
    </row>
    <row r="952" spans="3:3">
      <c r="C952">
        <v>1.5</v>
      </c>
    </row>
    <row r="954" spans="3:3">
      <c r="C954">
        <v>1.9</v>
      </c>
    </row>
    <row r="956" spans="3:3">
      <c r="C956">
        <v>2.1</v>
      </c>
    </row>
    <row r="958" spans="3:3">
      <c r="C958">
        <v>2.1</v>
      </c>
    </row>
    <row r="962" spans="3:3">
      <c r="C962">
        <v>2.1</v>
      </c>
    </row>
    <row r="964" spans="3:3">
      <c r="C964">
        <v>1.8</v>
      </c>
    </row>
    <row r="966" spans="3:3">
      <c r="C966">
        <v>1.5</v>
      </c>
    </row>
    <row r="968" spans="3:3">
      <c r="C968">
        <v>1.2</v>
      </c>
    </row>
    <row r="970" spans="3:3">
      <c r="C970">
        <v>1</v>
      </c>
    </row>
    <row r="972" spans="3:3">
      <c r="C972">
        <v>0.7</v>
      </c>
    </row>
    <row r="974" spans="3:3">
      <c r="C974">
        <v>0.3</v>
      </c>
    </row>
    <row r="976" spans="3:3">
      <c r="C976">
        <v>0</v>
      </c>
    </row>
    <row r="978" spans="3:3">
      <c r="C978">
        <v>-0.3</v>
      </c>
    </row>
    <row r="980" spans="3:3">
      <c r="C980">
        <v>-0.6</v>
      </c>
    </row>
    <row r="982" spans="3:3">
      <c r="C982">
        <v>-0.8</v>
      </c>
    </row>
    <row r="984" spans="3:3">
      <c r="C984">
        <v>-0.8</v>
      </c>
    </row>
    <row r="988" spans="3:3">
      <c r="C988">
        <v>-0.5</v>
      </c>
    </row>
    <row r="990" spans="3:3">
      <c r="C990">
        <v>-0.3</v>
      </c>
    </row>
    <row r="992" spans="3:3">
      <c r="C992">
        <v>-0.3</v>
      </c>
    </row>
    <row r="994" spans="3:3">
      <c r="C994">
        <v>-0.4</v>
      </c>
    </row>
    <row r="996" spans="3:3">
      <c r="C996">
        <v>-0.4</v>
      </c>
    </row>
    <row r="998" spans="3:3">
      <c r="C998">
        <v>-0.4</v>
      </c>
    </row>
    <row r="1000" spans="3:3">
      <c r="C1000">
        <v>-0.3</v>
      </c>
    </row>
    <row r="1002" spans="3:3">
      <c r="C1002">
        <v>-0.2</v>
      </c>
    </row>
    <row r="1004" spans="3:3">
      <c r="C1004">
        <v>-0.3</v>
      </c>
    </row>
    <row r="1006" spans="3:3">
      <c r="C1006">
        <v>-0.6</v>
      </c>
    </row>
    <row r="1008" spans="3:3">
      <c r="C1008">
        <v>-0.9</v>
      </c>
    </row>
    <row r="1010" spans="3:3">
      <c r="C1010">
        <v>-1.1000000000000001</v>
      </c>
    </row>
    <row r="1014" spans="3:3">
      <c r="C1014">
        <v>-0.9</v>
      </c>
    </row>
    <row r="1016" spans="3:3">
      <c r="C1016">
        <v>-0.7</v>
      </c>
    </row>
    <row r="1018" spans="3:3">
      <c r="C1018">
        <v>-0.7</v>
      </c>
    </row>
    <row r="1020" spans="3:3">
      <c r="C1020">
        <v>-0.7</v>
      </c>
    </row>
    <row r="1022" spans="3:3">
      <c r="C1022">
        <v>-0.7</v>
      </c>
    </row>
    <row r="1024" spans="3:3">
      <c r="C1024">
        <v>-0.6</v>
      </c>
    </row>
    <row r="1026" spans="3:3">
      <c r="C1026">
        <v>-0.4</v>
      </c>
    </row>
    <row r="1028" spans="3:3">
      <c r="C1028">
        <v>-0.4</v>
      </c>
    </row>
    <row r="1030" spans="3:3">
      <c r="C1030">
        <v>-0.4</v>
      </c>
    </row>
    <row r="1032" spans="3:3">
      <c r="C1032">
        <v>-0.3</v>
      </c>
    </row>
    <row r="1034" spans="3:3">
      <c r="C1034">
        <v>-0.2</v>
      </c>
    </row>
    <row r="1036" spans="3:3">
      <c r="C1036">
        <v>-0.3</v>
      </c>
    </row>
    <row r="1040" spans="3:3">
      <c r="C1040">
        <v>-0.4</v>
      </c>
    </row>
    <row r="1042" spans="3:3">
      <c r="C1042">
        <v>-0.4</v>
      </c>
    </row>
    <row r="1044" spans="3:3">
      <c r="C1044">
        <v>-0.3</v>
      </c>
    </row>
    <row r="1046" spans="3:3">
      <c r="C1046">
        <v>-0.2</v>
      </c>
    </row>
    <row r="1048" spans="3:3">
      <c r="C1048">
        <v>-0.1</v>
      </c>
    </row>
    <row r="1050" spans="3:3">
      <c r="C1050">
        <v>0</v>
      </c>
    </row>
    <row r="1052" spans="3:3">
      <c r="C1052">
        <v>0.2</v>
      </c>
    </row>
    <row r="1054" spans="3:3">
      <c r="C1054">
        <v>0.4</v>
      </c>
    </row>
    <row r="1056" spans="3:3">
      <c r="C1056">
        <v>0.7</v>
      </c>
    </row>
    <row r="1058" spans="3:3">
      <c r="C1058">
        <v>0.9</v>
      </c>
    </row>
    <row r="1060" spans="3:3">
      <c r="C1060">
        <v>1</v>
      </c>
    </row>
    <row r="1062" spans="3:3">
      <c r="C1062">
        <v>1.1000000000000001</v>
      </c>
    </row>
    <row r="1066" spans="3:3">
      <c r="C1066">
        <v>1.1000000000000001</v>
      </c>
    </row>
    <row r="1068" spans="3:3">
      <c r="C1068">
        <v>1.2</v>
      </c>
    </row>
    <row r="1070" spans="3:3">
      <c r="C1070">
        <v>1.1000000000000001</v>
      </c>
    </row>
    <row r="1072" spans="3:3">
      <c r="C1072">
        <v>1</v>
      </c>
    </row>
    <row r="1074" spans="3:3">
      <c r="C1074">
        <v>0.9</v>
      </c>
    </row>
    <row r="1076" spans="3:3">
      <c r="C1076">
        <v>1.1000000000000001</v>
      </c>
    </row>
    <row r="1078" spans="3:3">
      <c r="C1078">
        <v>1.4</v>
      </c>
    </row>
    <row r="1080" spans="3:3">
      <c r="C1080">
        <v>1.6</v>
      </c>
    </row>
    <row r="1082" spans="3:3">
      <c r="C1082">
        <v>1.6</v>
      </c>
    </row>
    <row r="1084" spans="3:3">
      <c r="C1084">
        <v>1.4</v>
      </c>
    </row>
    <row r="1086" spans="3:3">
      <c r="C1086">
        <v>1.2</v>
      </c>
    </row>
    <row r="1088" spans="3:3">
      <c r="C1088">
        <v>1.1000000000000001</v>
      </c>
    </row>
    <row r="1092" spans="3:3">
      <c r="C1092">
        <v>0.8</v>
      </c>
    </row>
    <row r="1094" spans="3:3">
      <c r="C1094">
        <v>0.5</v>
      </c>
    </row>
    <row r="1096" spans="3:3">
      <c r="C1096">
        <v>0.1</v>
      </c>
    </row>
    <row r="1098" spans="3:3">
      <c r="C1098">
        <v>-0.3</v>
      </c>
    </row>
    <row r="1100" spans="3:3">
      <c r="C1100">
        <v>-0.8</v>
      </c>
    </row>
    <row r="1102" spans="3:3">
      <c r="C1102">
        <v>-1.2</v>
      </c>
    </row>
    <row r="1104" spans="3:3">
      <c r="C1104">
        <v>-1.2</v>
      </c>
    </row>
    <row r="1106" spans="3:3">
      <c r="C1106">
        <v>-1.1000000000000001</v>
      </c>
    </row>
    <row r="1108" spans="3:3">
      <c r="C1108">
        <v>-1.2</v>
      </c>
    </row>
    <row r="1110" spans="3:3">
      <c r="C1110">
        <v>-1.4</v>
      </c>
    </row>
    <row r="1112" spans="3:3">
      <c r="C1112">
        <v>-1.7</v>
      </c>
    </row>
    <row r="1114" spans="3:3">
      <c r="C1114">
        <v>-1.8</v>
      </c>
    </row>
    <row r="1118" spans="3:3">
      <c r="C1118">
        <v>-1.6</v>
      </c>
    </row>
    <row r="1120" spans="3:3">
      <c r="C1120">
        <v>-1.4</v>
      </c>
    </row>
    <row r="1122" spans="3:3">
      <c r="C1122">
        <v>-1.1000000000000001</v>
      </c>
    </row>
    <row r="1124" spans="3:3">
      <c r="C1124">
        <v>-0.9</v>
      </c>
    </row>
    <row r="1126" spans="3:3">
      <c r="C1126">
        <v>-0.6</v>
      </c>
    </row>
    <row r="1128" spans="3:3">
      <c r="C1128">
        <v>-0.4</v>
      </c>
    </row>
    <row r="1130" spans="3:3">
      <c r="C1130">
        <v>-0.3</v>
      </c>
    </row>
    <row r="1132" spans="3:3">
      <c r="C1132">
        <v>-0.3</v>
      </c>
    </row>
    <row r="1134" spans="3:3">
      <c r="C1134">
        <v>-0.3</v>
      </c>
    </row>
    <row r="1136" spans="3:3">
      <c r="C1136">
        <v>-0.3</v>
      </c>
    </row>
    <row r="1138" spans="3:3">
      <c r="C1138">
        <v>-0.2</v>
      </c>
    </row>
    <row r="1140" spans="3:3">
      <c r="C1140">
        <v>-0.1</v>
      </c>
    </row>
    <row r="1144" spans="3:3">
      <c r="C1144">
        <v>0.1</v>
      </c>
    </row>
    <row r="1146" spans="3:3">
      <c r="C1146">
        <v>0.2</v>
      </c>
    </row>
    <row r="1148" spans="3:3">
      <c r="C1148">
        <v>0.2</v>
      </c>
    </row>
    <row r="1150" spans="3:3">
      <c r="C1150">
        <v>0.2</v>
      </c>
    </row>
    <row r="1152" spans="3:3">
      <c r="C1152">
        <v>0.2</v>
      </c>
    </row>
    <row r="1154" spans="3:3">
      <c r="C1154">
        <v>0.3</v>
      </c>
    </row>
    <row r="1156" spans="3:3">
      <c r="C1156">
        <v>0.3</v>
      </c>
    </row>
    <row r="1158" spans="3:3">
      <c r="C1158">
        <v>0.3</v>
      </c>
    </row>
    <row r="1160" spans="3:3">
      <c r="C1160">
        <v>0.4</v>
      </c>
    </row>
    <row r="1162" spans="3:3">
      <c r="C1162">
        <v>0.3</v>
      </c>
    </row>
    <row r="1164" spans="3:3">
      <c r="C1164">
        <v>0.4</v>
      </c>
    </row>
    <row r="1166" spans="3:3">
      <c r="C1166">
        <v>0.4</v>
      </c>
    </row>
    <row r="1170" spans="3:3">
      <c r="C1170">
        <v>0.4</v>
      </c>
    </row>
    <row r="1172" spans="3:3">
      <c r="C1172">
        <v>0.3</v>
      </c>
    </row>
    <row r="1174" spans="3:3">
      <c r="C1174">
        <v>0.2</v>
      </c>
    </row>
    <row r="1176" spans="3:3">
      <c r="C1176">
        <v>0.2</v>
      </c>
    </row>
    <row r="1178" spans="3:3">
      <c r="C1178">
        <v>0.4</v>
      </c>
    </row>
    <row r="1180" spans="3:3">
      <c r="C1180">
        <v>0.6</v>
      </c>
    </row>
    <row r="1182" spans="3:3">
      <c r="C1182">
        <v>0.7</v>
      </c>
    </row>
    <row r="1184" spans="3:3">
      <c r="C1184">
        <v>0.7</v>
      </c>
    </row>
    <row r="1186" spans="3:3">
      <c r="C1186">
        <v>0.7</v>
      </c>
    </row>
    <row r="1188" spans="3:3">
      <c r="C1188">
        <v>0.8</v>
      </c>
    </row>
    <row r="1190" spans="3:3">
      <c r="C1190">
        <v>1.2</v>
      </c>
    </row>
    <row r="1192" spans="3:3">
      <c r="C1192">
        <v>1.4</v>
      </c>
    </row>
    <row r="1196" spans="3:3">
      <c r="C1196">
        <v>1.6</v>
      </c>
    </row>
    <row r="1198" spans="3:3">
      <c r="C1198">
        <v>1.5</v>
      </c>
    </row>
    <row r="1200" spans="3:3">
      <c r="C1200">
        <v>1.4</v>
      </c>
    </row>
    <row r="1202" spans="3:3">
      <c r="C1202">
        <v>1.2</v>
      </c>
    </row>
    <row r="1204" spans="3:3">
      <c r="C1204">
        <v>1</v>
      </c>
    </row>
    <row r="1206" spans="3:3">
      <c r="C1206">
        <v>0.8</v>
      </c>
    </row>
    <row r="1208" spans="3:3">
      <c r="C1208">
        <v>0.5</v>
      </c>
    </row>
    <row r="1210" spans="3:3">
      <c r="C1210">
        <v>0.2</v>
      </c>
    </row>
    <row r="1212" spans="3:3">
      <c r="C1212">
        <v>0</v>
      </c>
    </row>
    <row r="1214" spans="3:3">
      <c r="C1214">
        <v>-0.1</v>
      </c>
    </row>
    <row r="1216" spans="3:3">
      <c r="C1216">
        <v>-0.1</v>
      </c>
    </row>
    <row r="1218" spans="3:3">
      <c r="C1218">
        <v>0</v>
      </c>
    </row>
    <row r="1222" spans="3:3">
      <c r="C1222">
        <v>0.2</v>
      </c>
    </row>
    <row r="1224" spans="3:3">
      <c r="C1224">
        <v>0.3</v>
      </c>
    </row>
    <row r="1226" spans="3:3">
      <c r="C1226">
        <v>0.5</v>
      </c>
    </row>
    <row r="1228" spans="3:3">
      <c r="C1228">
        <v>0.7</v>
      </c>
    </row>
    <row r="1230" spans="3:3">
      <c r="C1230">
        <v>0.8</v>
      </c>
    </row>
    <row r="1232" spans="3:3">
      <c r="C1232">
        <v>0.6</v>
      </c>
    </row>
    <row r="1234" spans="3:3">
      <c r="C1234">
        <v>0.3</v>
      </c>
    </row>
    <row r="1236" spans="3:3">
      <c r="C1236">
        <v>0.2</v>
      </c>
    </row>
    <row r="1238" spans="3:3">
      <c r="C1238">
        <v>0.2</v>
      </c>
    </row>
    <row r="1240" spans="3:3">
      <c r="C1240">
        <v>0.2</v>
      </c>
    </row>
    <row r="1242" spans="3:3">
      <c r="C1242">
        <v>0.1</v>
      </c>
    </row>
    <row r="1244" spans="3:3">
      <c r="C1244">
        <v>0.1</v>
      </c>
    </row>
    <row r="1248" spans="3:3">
      <c r="C1248">
        <v>0.1</v>
      </c>
    </row>
    <row r="1250" spans="3:3">
      <c r="C1250">
        <v>0.1</v>
      </c>
    </row>
    <row r="1252" spans="3:3">
      <c r="C1252">
        <v>0.2</v>
      </c>
    </row>
    <row r="1254" spans="3:3">
      <c r="C1254">
        <v>0.3</v>
      </c>
    </row>
    <row r="1256" spans="3:3">
      <c r="C1256">
        <v>0.4</v>
      </c>
    </row>
    <row r="1258" spans="3:3">
      <c r="C1258">
        <v>0.4</v>
      </c>
    </row>
    <row r="1260" spans="3:3">
      <c r="C1260">
        <v>0.4</v>
      </c>
    </row>
    <row r="1262" spans="3:3">
      <c r="C1262">
        <v>0.4</v>
      </c>
    </row>
    <row r="1264" spans="3:3">
      <c r="C1264">
        <v>0.4</v>
      </c>
    </row>
    <row r="1266" spans="3:3">
      <c r="C1266">
        <v>0.6</v>
      </c>
    </row>
    <row r="1268" spans="3:3">
      <c r="C1268">
        <v>0.9</v>
      </c>
    </row>
    <row r="1270" spans="3:3">
      <c r="C1270">
        <v>1</v>
      </c>
    </row>
    <row r="1274" spans="3:3">
      <c r="C1274">
        <v>0.9</v>
      </c>
    </row>
    <row r="1276" spans="3:3">
      <c r="C1276">
        <v>0.7</v>
      </c>
    </row>
    <row r="1278" spans="3:3">
      <c r="C1278">
        <v>0.5</v>
      </c>
    </row>
    <row r="1280" spans="3:3">
      <c r="C1280">
        <v>0.3</v>
      </c>
    </row>
    <row r="1282" spans="3:3">
      <c r="C1282">
        <v>0.2</v>
      </c>
    </row>
    <row r="1284" spans="3:3">
      <c r="C1284">
        <v>0</v>
      </c>
    </row>
    <row r="1286" spans="3:3">
      <c r="C1286">
        <v>-0.2</v>
      </c>
    </row>
    <row r="1288" spans="3:3">
      <c r="C1288">
        <v>-0.5</v>
      </c>
    </row>
    <row r="1290" spans="3:3">
      <c r="C1290">
        <v>-0.7</v>
      </c>
    </row>
    <row r="1292" spans="3:3">
      <c r="C1292">
        <v>-0.9</v>
      </c>
    </row>
    <row r="1294" spans="3:3">
      <c r="C1294">
        <v>-1</v>
      </c>
    </row>
    <row r="1296" spans="3:3">
      <c r="C1296">
        <v>-0.9</v>
      </c>
    </row>
    <row r="1300" spans="3:3">
      <c r="C1300">
        <v>-0.9</v>
      </c>
    </row>
    <row r="1302" spans="3:3">
      <c r="C1302">
        <v>-0.7</v>
      </c>
    </row>
    <row r="1304" spans="3:3">
      <c r="C1304">
        <v>-0.6</v>
      </c>
    </row>
    <row r="1306" spans="3:3">
      <c r="C1306">
        <v>-0.4</v>
      </c>
    </row>
    <row r="1308" spans="3:3">
      <c r="C1308">
        <v>-0.2</v>
      </c>
    </row>
    <row r="1310" spans="3:3">
      <c r="C1310">
        <v>-0.2</v>
      </c>
    </row>
    <row r="1312" spans="3:3">
      <c r="C1312">
        <v>-0.2</v>
      </c>
    </row>
    <row r="1314" spans="3:3">
      <c r="C1314">
        <v>-0.3</v>
      </c>
    </row>
    <row r="1316" spans="3:3">
      <c r="C1316">
        <v>-0.3</v>
      </c>
    </row>
    <row r="1318" spans="3:3">
      <c r="C1318">
        <v>-0.4</v>
      </c>
    </row>
    <row r="1320" spans="3:3">
      <c r="C1320">
        <v>-0.4</v>
      </c>
    </row>
    <row r="1322" spans="3:3">
      <c r="C1322">
        <v>-0.5</v>
      </c>
    </row>
    <row r="1326" spans="3:3">
      <c r="C1326">
        <v>-0.5</v>
      </c>
    </row>
    <row r="1328" spans="3:3">
      <c r="C1328">
        <v>-0.4</v>
      </c>
    </row>
    <row r="1330" spans="3:3">
      <c r="C1330">
        <v>-0.2</v>
      </c>
    </row>
    <row r="1332" spans="3:3">
      <c r="C1332">
        <v>0.1</v>
      </c>
    </row>
    <row r="1334" spans="3:3">
      <c r="C1334">
        <v>0.6</v>
      </c>
    </row>
    <row r="1336" spans="3:3">
      <c r="C1336">
        <v>1</v>
      </c>
    </row>
    <row r="1338" spans="3:3">
      <c r="C1338">
        <v>1.4</v>
      </c>
    </row>
    <row r="1340" spans="3:3">
      <c r="C1340">
        <v>1.7</v>
      </c>
    </row>
    <row r="1342" spans="3:3">
      <c r="C1342">
        <v>2</v>
      </c>
    </row>
    <row r="1344" spans="3:3">
      <c r="C1344">
        <v>2.2000000000000002</v>
      </c>
    </row>
    <row r="1346" spans="3:3">
      <c r="C1346">
        <v>2.2999999999999998</v>
      </c>
    </row>
    <row r="1348" spans="3:3">
      <c r="C1348">
        <v>2.2999999999999998</v>
      </c>
    </row>
    <row r="1352" spans="3:3">
      <c r="C1352">
        <v>2.1</v>
      </c>
    </row>
    <row r="1354" spans="3:3">
      <c r="C1354">
        <v>1.8</v>
      </c>
    </row>
    <row r="1356" spans="3:3">
      <c r="C1356">
        <v>1.4</v>
      </c>
    </row>
    <row r="1358" spans="3:3">
      <c r="C1358">
        <v>1</v>
      </c>
    </row>
    <row r="1360" spans="3:3">
      <c r="C1360">
        <v>0.5</v>
      </c>
    </row>
    <row r="1362" spans="3:3">
      <c r="C1362">
        <v>-0.1</v>
      </c>
    </row>
    <row r="1364" spans="3:3">
      <c r="C1364">
        <v>-0.7</v>
      </c>
    </row>
    <row r="1366" spans="3:3">
      <c r="C1366">
        <v>-1</v>
      </c>
    </row>
    <row r="1368" spans="3:3">
      <c r="C1368">
        <v>-1.2</v>
      </c>
    </row>
    <row r="1370" spans="3:3">
      <c r="C1370">
        <v>-1.2</v>
      </c>
    </row>
    <row r="1372" spans="3:3">
      <c r="C1372">
        <v>-1.3</v>
      </c>
    </row>
    <row r="1374" spans="3:3">
      <c r="C1374">
        <v>-1.4</v>
      </c>
    </row>
    <row r="1378" spans="3:3">
      <c r="C1378">
        <v>-1.4</v>
      </c>
    </row>
    <row r="1380" spans="3:3">
      <c r="C1380">
        <v>-1.2</v>
      </c>
    </row>
    <row r="1382" spans="3:3">
      <c r="C1382">
        <v>-1</v>
      </c>
    </row>
    <row r="1384" spans="3:3">
      <c r="C1384">
        <v>-0.9</v>
      </c>
    </row>
    <row r="1386" spans="3:3">
      <c r="C1386">
        <v>-0.9</v>
      </c>
    </row>
    <row r="1388" spans="3:3">
      <c r="C1388">
        <v>-1</v>
      </c>
    </row>
    <row r="1390" spans="3:3">
      <c r="C1390">
        <v>-1</v>
      </c>
    </row>
    <row r="1392" spans="3:3">
      <c r="C1392">
        <v>-1</v>
      </c>
    </row>
    <row r="1394" spans="3:3">
      <c r="C1394">
        <v>-1.1000000000000001</v>
      </c>
    </row>
    <row r="1396" spans="3:3">
      <c r="C1396">
        <v>-1.2</v>
      </c>
    </row>
    <row r="1398" spans="3:3">
      <c r="C1398">
        <v>-1.4</v>
      </c>
    </row>
    <row r="1400" spans="3:3">
      <c r="C1400">
        <v>-1.6</v>
      </c>
    </row>
    <row r="1404" spans="3:3">
      <c r="C1404">
        <v>-1.6</v>
      </c>
    </row>
    <row r="1406" spans="3:3">
      <c r="C1406">
        <v>-1.4</v>
      </c>
    </row>
    <row r="1408" spans="3:3">
      <c r="C1408">
        <v>-1.1000000000000001</v>
      </c>
    </row>
    <row r="1410" spans="3:3">
      <c r="C1410">
        <v>-0.9</v>
      </c>
    </row>
    <row r="1412" spans="3:3">
      <c r="C1412">
        <v>-0.7</v>
      </c>
    </row>
    <row r="1414" spans="3:3">
      <c r="C1414">
        <v>-0.7</v>
      </c>
    </row>
    <row r="1416" spans="3:3">
      <c r="C1416">
        <v>-0.6</v>
      </c>
    </row>
    <row r="1418" spans="3:3">
      <c r="C1418">
        <v>-0.5</v>
      </c>
    </row>
    <row r="1420" spans="3:3">
      <c r="C1420">
        <v>-0.6</v>
      </c>
    </row>
    <row r="1422" spans="3:3">
      <c r="C1422">
        <v>-0.7</v>
      </c>
    </row>
    <row r="1424" spans="3:3">
      <c r="C1424">
        <v>-0.8</v>
      </c>
    </row>
    <row r="1426" spans="3:3">
      <c r="C1426">
        <v>-0.8</v>
      </c>
    </row>
    <row r="1430" spans="3:3">
      <c r="C1430">
        <v>-0.7</v>
      </c>
    </row>
    <row r="1432" spans="3:3">
      <c r="C1432">
        <v>-0.6</v>
      </c>
    </row>
    <row r="1434" spans="3:3">
      <c r="C1434">
        <v>-0.5</v>
      </c>
    </row>
    <row r="1436" spans="3:3">
      <c r="C1436">
        <v>-0.3</v>
      </c>
    </row>
    <row r="1438" spans="3:3">
      <c r="C1438">
        <v>-0.2</v>
      </c>
    </row>
    <row r="1440" spans="3:3">
      <c r="C1440">
        <v>-0.1</v>
      </c>
    </row>
    <row r="1442" spans="3:3">
      <c r="C1442">
        <v>0</v>
      </c>
    </row>
    <row r="1444" spans="3:3">
      <c r="C1444">
        <v>-0.1</v>
      </c>
    </row>
    <row r="1446" spans="3:3">
      <c r="C1446">
        <v>-0.1</v>
      </c>
    </row>
    <row r="1448" spans="3:3">
      <c r="C1448">
        <v>-0.2</v>
      </c>
    </row>
    <row r="1450" spans="3:3">
      <c r="C1450">
        <v>-0.3</v>
      </c>
    </row>
    <row r="1452" spans="3:3">
      <c r="C1452">
        <v>-0.3</v>
      </c>
    </row>
    <row r="1456" spans="3:3">
      <c r="C1456">
        <v>-0.2</v>
      </c>
    </row>
    <row r="1458" spans="3:3">
      <c r="C1458">
        <v>-0.1</v>
      </c>
    </row>
    <row r="1460" spans="3:3">
      <c r="C1460">
        <v>0.1</v>
      </c>
    </row>
    <row r="1462" spans="3:3">
      <c r="C1462">
        <v>0.2</v>
      </c>
    </row>
    <row r="1464" spans="3:3">
      <c r="C1464">
        <v>0.4</v>
      </c>
    </row>
    <row r="1466" spans="3:3">
      <c r="C1466">
        <v>0.7</v>
      </c>
    </row>
    <row r="1468" spans="3:3">
      <c r="C1468">
        <v>0.8</v>
      </c>
    </row>
    <row r="1470" spans="3:3">
      <c r="C1470">
        <v>0.9</v>
      </c>
    </row>
    <row r="1472" spans="3:3">
      <c r="C1472">
        <v>1</v>
      </c>
    </row>
    <row r="1474" spans="3:3">
      <c r="C1474">
        <v>1.2</v>
      </c>
    </row>
    <row r="1476" spans="3:3">
      <c r="C1476">
        <v>1.3</v>
      </c>
    </row>
    <row r="1478" spans="3:3">
      <c r="C1478">
        <v>1.1000000000000001</v>
      </c>
    </row>
    <row r="1482" spans="3:3">
      <c r="C1482">
        <v>0.9</v>
      </c>
    </row>
    <row r="1484" spans="3:3">
      <c r="C1484">
        <v>0.6</v>
      </c>
    </row>
    <row r="1486" spans="3:3">
      <c r="C1486">
        <v>0.4</v>
      </c>
    </row>
    <row r="1488" spans="3:3">
      <c r="C1488">
        <v>0</v>
      </c>
    </row>
    <row r="1490" spans="3:3">
      <c r="C1490">
        <v>-0.2</v>
      </c>
    </row>
    <row r="1492" spans="3:3">
      <c r="C1492">
        <v>-0.1</v>
      </c>
    </row>
    <row r="1494" spans="3:3">
      <c r="C1494">
        <v>0.1</v>
      </c>
    </row>
    <row r="1496" spans="3:3">
      <c r="C1496">
        <v>0.2</v>
      </c>
    </row>
    <row r="1498" spans="3:3">
      <c r="C1498">
        <v>0.3</v>
      </c>
    </row>
    <row r="1500" spans="3:3">
      <c r="C1500">
        <v>0.4</v>
      </c>
    </row>
    <row r="1502" spans="3:3">
      <c r="C1502">
        <v>0.4</v>
      </c>
    </row>
    <row r="1504" spans="3:3">
      <c r="C1504">
        <v>0.4</v>
      </c>
    </row>
    <row r="1508" spans="3:3">
      <c r="C1508">
        <v>0.3</v>
      </c>
    </row>
    <row r="1510" spans="3:3">
      <c r="C1510">
        <v>0.2</v>
      </c>
    </row>
    <row r="1512" spans="3:3">
      <c r="C1512">
        <v>0.1</v>
      </c>
    </row>
    <row r="1514" spans="3:3">
      <c r="C1514">
        <v>0.1</v>
      </c>
    </row>
    <row r="1516" spans="3:3">
      <c r="C1516">
        <v>0.2</v>
      </c>
    </row>
    <row r="1518" spans="3:3">
      <c r="C1518">
        <v>0.3</v>
      </c>
    </row>
    <row r="1520" spans="3:3">
      <c r="C1520">
        <v>0.5</v>
      </c>
    </row>
    <row r="1522" spans="3:3">
      <c r="C1522">
        <v>0.7</v>
      </c>
    </row>
    <row r="1524" spans="3:3">
      <c r="C1524">
        <v>0.7</v>
      </c>
    </row>
    <row r="1526" spans="3:3">
      <c r="C1526">
        <v>0.7</v>
      </c>
    </row>
    <row r="1528" spans="3:3">
      <c r="C1528">
        <v>0.7</v>
      </c>
    </row>
    <row r="1530" spans="3:3">
      <c r="C1530">
        <v>0.7</v>
      </c>
    </row>
    <row r="1534" spans="3:3">
      <c r="C1534">
        <v>0.6</v>
      </c>
    </row>
    <row r="1536" spans="3:3">
      <c r="C1536">
        <v>0.6</v>
      </c>
    </row>
    <row r="1538" spans="3:3">
      <c r="C1538">
        <v>0.5</v>
      </c>
    </row>
    <row r="1540" spans="3:3">
      <c r="C1540">
        <v>0.5</v>
      </c>
    </row>
    <row r="1542" spans="3:3">
      <c r="C1542">
        <v>0.4</v>
      </c>
    </row>
    <row r="1544" spans="3:3">
      <c r="C1544">
        <v>0.2</v>
      </c>
    </row>
    <row r="1546" spans="3:3">
      <c r="C1546">
        <v>0.1</v>
      </c>
    </row>
    <row r="1548" spans="3:3">
      <c r="C1548">
        <v>0</v>
      </c>
    </row>
    <row r="1550" spans="3:3">
      <c r="C1550">
        <v>0</v>
      </c>
    </row>
    <row r="1552" spans="3:3">
      <c r="C1552">
        <v>-0.1</v>
      </c>
    </row>
    <row r="1554" spans="3:3">
      <c r="C1554">
        <v>-0.4</v>
      </c>
    </row>
    <row r="1556" spans="3:3">
      <c r="C1556">
        <v>-0.7</v>
      </c>
    </row>
    <row r="1560" spans="3:3">
      <c r="C1560">
        <v>-0.7</v>
      </c>
    </row>
    <row r="1562" spans="3:3">
      <c r="C1562">
        <v>-0.6</v>
      </c>
    </row>
    <row r="1564" spans="3:3">
      <c r="C1564">
        <v>-0.4</v>
      </c>
    </row>
    <row r="1566" spans="3:3">
      <c r="C1566">
        <v>-0.2</v>
      </c>
    </row>
    <row r="1568" spans="3:3">
      <c r="C1568">
        <v>0</v>
      </c>
    </row>
    <row r="1570" spans="3:3">
      <c r="C1570">
        <v>0.1</v>
      </c>
    </row>
    <row r="1572" spans="3:3">
      <c r="C1572">
        <v>0.2</v>
      </c>
    </row>
    <row r="1574" spans="3:3">
      <c r="C1574">
        <v>0.3</v>
      </c>
    </row>
    <row r="1576" spans="3:3">
      <c r="C1576">
        <v>0.5</v>
      </c>
    </row>
    <row r="1578" spans="3:3">
      <c r="C1578">
        <v>0.8</v>
      </c>
    </row>
    <row r="1580" spans="3:3">
      <c r="C1580">
        <v>0.9</v>
      </c>
    </row>
    <row r="1582" spans="3:3">
      <c r="C1582">
        <v>1</v>
      </c>
    </row>
    <row r="1586" spans="3:3">
      <c r="C1586">
        <v>0.7</v>
      </c>
    </row>
    <row r="1588" spans="3:3">
      <c r="C1588">
        <v>0.3</v>
      </c>
    </row>
    <row r="1590" spans="3:3">
      <c r="C1590">
        <v>0</v>
      </c>
    </row>
    <row r="1592" spans="3:3">
      <c r="C1592">
        <v>-0.1</v>
      </c>
    </row>
    <row r="1594" spans="3:3">
      <c r="C1594">
        <v>-0.2</v>
      </c>
    </row>
    <row r="1596" spans="3:3">
      <c r="C1596">
        <v>-0.2</v>
      </c>
    </row>
    <row r="1598" spans="3:3">
      <c r="C1598">
        <v>-0.3</v>
      </c>
    </row>
    <row r="1600" spans="3:3">
      <c r="C1600">
        <v>-0.6</v>
      </c>
    </row>
    <row r="1602" spans="3:3">
      <c r="C1602">
        <v>-0.8</v>
      </c>
    </row>
    <row r="1604" spans="3:3">
      <c r="C1604">
        <v>-1.1000000000000001</v>
      </c>
    </row>
    <row r="1606" spans="3:3">
      <c r="C1606">
        <v>-1.2</v>
      </c>
    </row>
    <row r="1608" spans="3:3">
      <c r="C1608">
        <v>-1.3</v>
      </c>
    </row>
    <row r="1612" spans="3:3">
      <c r="C1612">
        <v>-1.4</v>
      </c>
    </row>
    <row r="1614" spans="3:3">
      <c r="C1614">
        <v>-1.3</v>
      </c>
    </row>
    <row r="1616" spans="3:3">
      <c r="C1616">
        <v>-1.1000000000000001</v>
      </c>
    </row>
    <row r="1618" spans="3:3">
      <c r="C1618">
        <v>-0.9</v>
      </c>
    </row>
    <row r="1620" spans="3:3">
      <c r="C1620">
        <v>-0.7</v>
      </c>
    </row>
    <row r="1622" spans="3:3">
      <c r="C1622">
        <v>-0.5</v>
      </c>
    </row>
    <row r="1624" spans="3:3">
      <c r="C1624">
        <v>-0.3</v>
      </c>
    </row>
    <row r="1626" spans="3:3">
      <c r="C1626">
        <v>-0.2</v>
      </c>
    </row>
    <row r="1628" spans="3:3">
      <c r="C1628">
        <v>-0.2</v>
      </c>
    </row>
    <row r="1630" spans="3:3">
      <c r="C1630">
        <v>-0.3</v>
      </c>
    </row>
    <row r="1632" spans="3:3">
      <c r="C1632">
        <v>-0.5</v>
      </c>
    </row>
    <row r="1634" spans="3:3">
      <c r="C1634">
        <v>-0.7</v>
      </c>
    </row>
    <row r="1638" spans="3:3">
      <c r="C1638">
        <v>-0.8</v>
      </c>
    </row>
    <row r="1640" spans="3:3">
      <c r="C1640">
        <v>-0.7</v>
      </c>
    </row>
    <row r="1642" spans="3:3">
      <c r="C1642">
        <v>-0.4</v>
      </c>
    </row>
    <row r="1644" spans="3:3">
      <c r="C1644">
        <v>-0.1</v>
      </c>
    </row>
    <row r="1646" spans="3:3">
      <c r="C1646">
        <v>0.2</v>
      </c>
    </row>
    <row r="1648" spans="3:3">
      <c r="C1648">
        <v>0.4</v>
      </c>
    </row>
    <row r="1650" spans="3:3">
      <c r="C1650">
        <v>0.5</v>
      </c>
    </row>
    <row r="1652" spans="3:3">
      <c r="C1652">
        <v>0.6</v>
      </c>
    </row>
    <row r="1654" spans="3:3">
      <c r="C1654">
        <v>0.7</v>
      </c>
    </row>
    <row r="1656" spans="3:3">
      <c r="C1656">
        <v>1</v>
      </c>
    </row>
    <row r="1658" spans="3:3">
      <c r="C1658">
        <v>1.2</v>
      </c>
    </row>
    <row r="1660" spans="3:3">
      <c r="C1660">
        <v>1.3</v>
      </c>
    </row>
    <row r="1664" spans="3:3">
      <c r="C1664">
        <v>1.3</v>
      </c>
    </row>
    <row r="1666" spans="3:3">
      <c r="C1666">
        <v>1.1000000000000001</v>
      </c>
    </row>
    <row r="1668" spans="3:3">
      <c r="C1668">
        <v>0.8</v>
      </c>
    </row>
    <row r="1670" spans="3:3">
      <c r="C1670">
        <v>0.5</v>
      </c>
    </row>
    <row r="1672" spans="3:3">
      <c r="C1672">
        <v>0</v>
      </c>
    </row>
    <row r="1674" spans="3:3">
      <c r="C1674">
        <v>-0.4</v>
      </c>
    </row>
    <row r="1676" spans="3:3">
      <c r="C1676">
        <v>-0.8</v>
      </c>
    </row>
    <row r="1678" spans="3:3">
      <c r="C1678">
        <v>-1.1000000000000001</v>
      </c>
    </row>
    <row r="1680" spans="3:3">
      <c r="C1680">
        <v>-1.3</v>
      </c>
    </row>
    <row r="1682" spans="3:3">
      <c r="C1682">
        <v>-1.4</v>
      </c>
    </row>
    <row r="1684" spans="3:3">
      <c r="C1684">
        <v>-1.3</v>
      </c>
    </row>
    <row r="1686" spans="3:3">
      <c r="C1686">
        <v>-1.4</v>
      </c>
    </row>
    <row r="1690" spans="3:3">
      <c r="C1690">
        <v>-1.3</v>
      </c>
    </row>
    <row r="1692" spans="3:3">
      <c r="C1692">
        <v>-1.1000000000000001</v>
      </c>
    </row>
    <row r="1694" spans="3:3">
      <c r="C1694">
        <v>-0.8</v>
      </c>
    </row>
    <row r="1696" spans="3:3">
      <c r="C1696">
        <v>-0.6</v>
      </c>
    </row>
    <row r="1698" spans="3:3">
      <c r="C1698">
        <v>-0.3</v>
      </c>
    </row>
    <row r="1700" spans="3:3">
      <c r="C1700">
        <v>-0.2</v>
      </c>
    </row>
    <row r="1702" spans="3:3">
      <c r="C1702">
        <v>-0.3</v>
      </c>
    </row>
    <row r="1704" spans="3:3">
      <c r="C1704">
        <v>-0.5</v>
      </c>
    </row>
    <row r="1706" spans="3:3">
      <c r="C1706">
        <v>-0.7</v>
      </c>
    </row>
    <row r="1708" spans="3:3">
      <c r="C1708">
        <v>-0.9</v>
      </c>
    </row>
    <row r="1710" spans="3:3">
      <c r="C1710">
        <v>-0.9</v>
      </c>
    </row>
    <row r="1712" spans="3:3">
      <c r="C1712">
        <v>-0.8</v>
      </c>
    </row>
    <row r="1716" spans="3:3">
      <c r="C1716">
        <v>-0.7</v>
      </c>
    </row>
    <row r="1718" spans="3:3">
      <c r="C1718">
        <v>-0.6</v>
      </c>
    </row>
    <row r="1720" spans="3:3">
      <c r="C1720">
        <v>-0.5</v>
      </c>
    </row>
    <row r="1722" spans="3:3">
      <c r="C1722">
        <v>-0.4</v>
      </c>
    </row>
    <row r="1724" spans="3:3">
      <c r="C1724">
        <v>-0.3</v>
      </c>
    </row>
    <row r="1726" spans="3:3">
      <c r="C1726">
        <v>-0.1</v>
      </c>
    </row>
    <row r="1728" spans="3:3">
      <c r="C1728">
        <v>0.1</v>
      </c>
    </row>
    <row r="1730" spans="3:3">
      <c r="C1730">
        <v>0.3</v>
      </c>
    </row>
    <row r="1732" spans="3:3">
      <c r="C1732">
        <v>0.4</v>
      </c>
    </row>
    <row r="1734" spans="3:3">
      <c r="C1734">
        <v>0.4</v>
      </c>
    </row>
    <row r="1736" spans="3:3">
      <c r="C1736">
        <v>0.2</v>
      </c>
    </row>
    <row r="1738" spans="3:3">
      <c r="C1738">
        <v>-0.2</v>
      </c>
    </row>
    <row r="1742" spans="3:3">
      <c r="C1742">
        <v>-0.4</v>
      </c>
    </row>
    <row r="1744" spans="3:3">
      <c r="C1744">
        <v>-0.5</v>
      </c>
    </row>
    <row r="1746" spans="3:3">
      <c r="C1746">
        <v>-0.3</v>
      </c>
    </row>
    <row r="1748" spans="3:3">
      <c r="C1748">
        <v>-0.2</v>
      </c>
    </row>
    <row r="1750" spans="3:3">
      <c r="C1750">
        <v>-0.2</v>
      </c>
    </row>
    <row r="1752" spans="3:3">
      <c r="C1752">
        <v>-0.2</v>
      </c>
    </row>
    <row r="1754" spans="3:3">
      <c r="C1754">
        <v>-0.2</v>
      </c>
    </row>
    <row r="1756" spans="3:3">
      <c r="C1756">
        <v>-0.2</v>
      </c>
    </row>
    <row r="1758" spans="3:3">
      <c r="C1758">
        <v>-0.2</v>
      </c>
    </row>
    <row r="1760" spans="3:3">
      <c r="C1760">
        <v>-0.2</v>
      </c>
    </row>
    <row r="1762" spans="3:3">
      <c r="C1762">
        <v>-0.2</v>
      </c>
    </row>
    <row r="1764" spans="3:3">
      <c r="C1764">
        <v>-0.3</v>
      </c>
    </row>
    <row r="1768" spans="3:3">
      <c r="C1768">
        <v>-0.5</v>
      </c>
    </row>
    <row r="1770" spans="3:3">
      <c r="C1770">
        <v>-0.6</v>
      </c>
    </row>
    <row r="1772" spans="3:3">
      <c r="C1772">
        <v>-0.4</v>
      </c>
    </row>
    <row r="1774" spans="3:3">
      <c r="C1774">
        <v>-0.2</v>
      </c>
    </row>
    <row r="1776" spans="3:3">
      <c r="C1776">
        <v>0</v>
      </c>
    </row>
    <row r="1778" spans="3:3">
      <c r="C1778">
        <v>0</v>
      </c>
    </row>
    <row r="1780" spans="3:3">
      <c r="C1780">
        <v>0</v>
      </c>
    </row>
    <row r="1782" spans="3:3">
      <c r="C1782">
        <v>0</v>
      </c>
    </row>
    <row r="1784" spans="3:3">
      <c r="C1784">
        <v>0.2</v>
      </c>
    </row>
    <row r="1786" spans="3:3">
      <c r="C1786">
        <v>0.4</v>
      </c>
    </row>
    <row r="1788" spans="3:3">
      <c r="C1788">
        <v>0.6</v>
      </c>
    </row>
    <row r="1790" spans="3:3">
      <c r="C1790">
        <v>0.6</v>
      </c>
    </row>
    <row r="1794" spans="3:3">
      <c r="C1794">
        <v>0.5</v>
      </c>
    </row>
    <row r="1796" spans="3:3">
      <c r="C1796">
        <v>0.4</v>
      </c>
    </row>
    <row r="1798" spans="3:3">
      <c r="C1798">
        <v>0.5</v>
      </c>
    </row>
    <row r="1800" spans="3:3">
      <c r="C1800">
        <v>0.7</v>
      </c>
    </row>
    <row r="1802" spans="3:3">
      <c r="C1802">
        <v>0.9</v>
      </c>
    </row>
    <row r="1804" spans="3:3">
      <c r="C1804">
        <v>1</v>
      </c>
    </row>
    <row r="1806" spans="3:3">
      <c r="C1806">
        <v>1.2</v>
      </c>
    </row>
    <row r="1808" spans="3:3">
      <c r="C1808">
        <v>1.5</v>
      </c>
    </row>
    <row r="1810" spans="3:3">
      <c r="C1810">
        <v>1.8</v>
      </c>
    </row>
    <row r="1812" spans="3:3">
      <c r="C1812">
        <v>2.1</v>
      </c>
    </row>
    <row r="1814" spans="3:3">
      <c r="C1814">
        <v>2.2000000000000002</v>
      </c>
    </row>
    <row r="1816" spans="3:3">
      <c r="C1816">
        <v>2.2999999999999998</v>
      </c>
    </row>
    <row r="1820" spans="3:3">
      <c r="C1820">
        <v>2.2000000000000002</v>
      </c>
    </row>
    <row r="1822" spans="3:3">
      <c r="C1822">
        <v>1.9</v>
      </c>
    </row>
    <row r="1824" spans="3:3">
      <c r="C1824">
        <v>1.5</v>
      </c>
    </row>
    <row r="1826" spans="3:3">
      <c r="C1826">
        <v>1.1000000000000001</v>
      </c>
    </row>
    <row r="1827" spans="3:3" ht="180" customHeight="1">
      <c r="C1827">
        <v>0.7</v>
      </c>
    </row>
  </sheetData>
  <phoneticPr fontId="15" type="noConversion"/>
  <pageMargins left="0.7" right="0.7" top="0.75" bottom="0.75" header="0.3" footer="0.3"/>
  <pageSetup orientation="portrait"/>
  <drawing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Sheet1!C1534:C1826</xm:f>
              <xm:sqref>B1827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Sheet1!D4:O4</xm:f>
              <xm:sqref>Q4</xm:sqref>
            </x14:sparkline>
            <x14:sparkline>
              <xm:f>Sheet1!D5:O5</xm:f>
              <xm:sqref>Q5</xm:sqref>
            </x14:sparkline>
            <x14:sparkline>
              <xm:f>Sheet1!D6:O6</xm:f>
              <xm:sqref>Q6</xm:sqref>
            </x14:sparkline>
            <x14:sparkline>
              <xm:f>Sheet1!D7:O7</xm:f>
              <xm:sqref>Q7</xm:sqref>
            </x14:sparkline>
            <x14:sparkline>
              <xm:f>Sheet1!D8:O8</xm:f>
              <xm:sqref>Q8</xm:sqref>
            </x14:sparkline>
            <x14:sparkline>
              <xm:f>Sheet1!D9:O9</xm:f>
              <xm:sqref>Q9</xm:sqref>
            </x14:sparkline>
            <x14:sparkline>
              <xm:f>Sheet1!D10:O10</xm:f>
              <xm:sqref>Q10</xm:sqref>
            </x14:sparkline>
            <x14:sparkline>
              <xm:f>Sheet1!D11:O11</xm:f>
              <xm:sqref>Q11</xm:sqref>
            </x14:sparkline>
            <x14:sparkline>
              <xm:f>Sheet1!D12:O12</xm:f>
              <xm:sqref>Q12</xm:sqref>
            </x14:sparkline>
            <x14:sparkline>
              <xm:f>Sheet1!D13:O13</xm:f>
              <xm:sqref>Q13</xm:sqref>
            </x14:sparkline>
            <x14:sparkline>
              <xm:f>Sheet1!D14:O14</xm:f>
              <xm:sqref>Q14</xm:sqref>
            </x14:sparkline>
            <x14:sparkline>
              <xm:f>Sheet1!D15:O15</xm:f>
              <xm:sqref>Q15</xm:sqref>
            </x14:sparkline>
            <x14:sparkline>
              <xm:f>Sheet1!D16:O16</xm:f>
              <xm:sqref>Q16</xm:sqref>
            </x14:sparkline>
            <x14:sparkline>
              <xm:f>Sheet1!D17:O17</xm:f>
              <xm:sqref>Q17</xm:sqref>
            </x14:sparkline>
            <x14:sparkline>
              <xm:f>Sheet1!D18:O18</xm:f>
              <xm:sqref>Q18</xm:sqref>
            </x14:sparkline>
            <x14:sparkline>
              <xm:f>Sheet1!D19:O19</xm:f>
              <xm:sqref>Q19</xm:sqref>
            </x14:sparkline>
            <x14:sparkline>
              <xm:f>Sheet1!D20:O20</xm:f>
              <xm:sqref>Q20</xm:sqref>
            </x14:sparkline>
            <x14:sparkline>
              <xm:f>Sheet1!D21:O21</xm:f>
              <xm:sqref>Q21</xm:sqref>
            </x14:sparkline>
            <x14:sparkline>
              <xm:f>Sheet1!D22:O22</xm:f>
              <xm:sqref>Q22</xm:sqref>
            </x14:sparkline>
            <x14:sparkline>
              <xm:f>Sheet1!D23:O23</xm:f>
              <xm:sqref>Q23</xm:sqref>
            </x14:sparkline>
            <x14:sparkline>
              <xm:f>Sheet1!D24:O24</xm:f>
              <xm:sqref>Q24</xm:sqref>
            </x14:sparkline>
            <x14:sparkline>
              <xm:f>Sheet1!D25:O25</xm:f>
              <xm:sqref>Q25</xm:sqref>
            </x14:sparkline>
            <x14:sparkline>
              <xm:f>Sheet1!D26:O26</xm:f>
              <xm:sqref>Q26</xm:sqref>
            </x14:sparkline>
            <x14:sparkline>
              <xm:f>Sheet1!D27:O27</xm:f>
              <xm:sqref>Q27</xm:sqref>
            </x14:sparkline>
            <x14:sparkline>
              <xm:f>Sheet1!D28:O28</xm:f>
              <xm:sqref>Q28</xm:sqref>
            </x14:sparkline>
            <x14:sparkline>
              <xm:f>Sheet1!D29:O29</xm:f>
              <xm:sqref>Q29</xm:sqref>
            </x14:sparkline>
            <x14:sparkline>
              <xm:f>Sheet1!D30:O30</xm:f>
              <xm:sqref>Q30</xm:sqref>
            </x14:sparkline>
            <x14:sparkline>
              <xm:f>Sheet1!D31:O31</xm:f>
              <xm:sqref>Q31</xm:sqref>
            </x14:sparkline>
            <x14:sparkline>
              <xm:f>Sheet1!D32:O32</xm:f>
              <xm:sqref>Q32</xm:sqref>
            </x14:sparkline>
            <x14:sparkline>
              <xm:f>Sheet1!D33:O33</xm:f>
              <xm:sqref>Q33</xm:sqref>
            </x14:sparkline>
            <x14:sparkline>
              <xm:f>Sheet1!D34:O34</xm:f>
              <xm:sqref>Q34</xm:sqref>
            </x14:sparkline>
            <x14:sparkline>
              <xm:f>Sheet1!D35:O35</xm:f>
              <xm:sqref>Q35</xm:sqref>
            </x14:sparkline>
            <x14:sparkline>
              <xm:f>Sheet1!D36:O36</xm:f>
              <xm:sqref>Q36</xm:sqref>
            </x14:sparkline>
            <x14:sparkline>
              <xm:f>Sheet1!D37:O37</xm:f>
              <xm:sqref>Q37</xm:sqref>
            </x14:sparkline>
            <x14:sparkline>
              <xm:f>Sheet1!D38:O38</xm:f>
              <xm:sqref>Q38</xm:sqref>
            </x14:sparkline>
            <x14:sparkline>
              <xm:f>Sheet1!D39:O39</xm:f>
              <xm:sqref>Q39</xm:sqref>
            </x14:sparkline>
            <x14:sparkline>
              <xm:f>Sheet1!D40:O40</xm:f>
              <xm:sqref>Q40</xm:sqref>
            </x14:sparkline>
            <x14:sparkline>
              <xm:f>Sheet1!D41:O41</xm:f>
              <xm:sqref>Q41</xm:sqref>
            </x14:sparkline>
            <x14:sparkline>
              <xm:f>Sheet1!D42:O42</xm:f>
              <xm:sqref>Q42</xm:sqref>
            </x14:sparkline>
            <x14:sparkline>
              <xm:f>Sheet1!D43:O43</xm:f>
              <xm:sqref>Q43</xm:sqref>
            </x14:sparkline>
            <x14:sparkline>
              <xm:f>Sheet1!D44:O44</xm:f>
              <xm:sqref>Q44</xm:sqref>
            </x14:sparkline>
            <x14:sparkline>
              <xm:f>Sheet1!D45:O45</xm:f>
              <xm:sqref>Q45</xm:sqref>
            </x14:sparkline>
            <x14:sparkline>
              <xm:f>Sheet1!D46:O46</xm:f>
              <xm:sqref>Q46</xm:sqref>
            </x14:sparkline>
            <x14:sparkline>
              <xm:f>Sheet1!D47:O47</xm:f>
              <xm:sqref>Q47</xm:sqref>
            </x14:sparkline>
            <x14:sparkline>
              <xm:f>Sheet1!D48:O48</xm:f>
              <xm:sqref>Q48</xm:sqref>
            </x14:sparkline>
            <x14:sparkline>
              <xm:f>Sheet1!D49:O49</xm:f>
              <xm:sqref>Q49</xm:sqref>
            </x14:sparkline>
            <x14:sparkline>
              <xm:f>Sheet1!D50:O50</xm:f>
              <xm:sqref>Q50</xm:sqref>
            </x14:sparkline>
            <x14:sparkline>
              <xm:f>Sheet1!D51:O51</xm:f>
              <xm:sqref>Q51</xm:sqref>
            </x14:sparkline>
            <x14:sparkline>
              <xm:f>Sheet1!D52:O52</xm:f>
              <xm:sqref>Q52</xm:sqref>
            </x14:sparkline>
            <x14:sparkline>
              <xm:f>Sheet1!D53:O53</xm:f>
              <xm:sqref>Q53</xm:sqref>
            </x14:sparkline>
            <x14:sparkline>
              <xm:f>Sheet1!D54:O54</xm:f>
              <xm:sqref>Q54</xm:sqref>
            </x14:sparkline>
            <x14:sparkline>
              <xm:f>Sheet1!D55:O55</xm:f>
              <xm:sqref>Q55</xm:sqref>
            </x14:sparkline>
            <x14:sparkline>
              <xm:f>Sheet1!D56:O56</xm:f>
              <xm:sqref>Q56</xm:sqref>
            </x14:sparkline>
            <x14:sparkline>
              <xm:f>Sheet1!D57:O57</xm:f>
              <xm:sqref>Q57</xm:sqref>
            </x14:sparkline>
            <x14:sparkline>
              <xm:f>Sheet1!D58:O58</xm:f>
              <xm:sqref>Q58</xm:sqref>
            </x14:sparkline>
            <x14:sparkline>
              <xm:f>Sheet1!D59:O59</xm:f>
              <xm:sqref>Q59</xm:sqref>
            </x14:sparkline>
            <x14:sparkline>
              <xm:f>Sheet1!D60:O60</xm:f>
              <xm:sqref>Q60</xm:sqref>
            </x14:sparkline>
            <x14:sparkline>
              <xm:f>Sheet1!D61:O61</xm:f>
              <xm:sqref>Q61</xm:sqref>
            </x14:sparkline>
            <x14:sparkline>
              <xm:f>Sheet1!D62:O62</xm:f>
              <xm:sqref>Q62</xm:sqref>
            </x14:sparkline>
            <x14:sparkline>
              <xm:f>Sheet1!D63:O63</xm:f>
              <xm:sqref>Q63</xm:sqref>
            </x14:sparkline>
            <x14:sparkline>
              <xm:f>Sheet1!D64:O64</xm:f>
              <xm:sqref>Q64</xm:sqref>
            </x14:sparkline>
            <x14:sparkline>
              <xm:f>Sheet1!D65:O65</xm:f>
              <xm:sqref>Q65</xm:sqref>
            </x14:sparkline>
            <x14:sparkline>
              <xm:f>Sheet1!D66:O66</xm:f>
              <xm:sqref>Q66</xm:sqref>
            </x14:sparkline>
            <x14:sparkline>
              <xm:f>Sheet1!D67:O67</xm:f>
              <xm:sqref>Q67</xm:sqref>
            </x14:sparkline>
            <x14:sparkline>
              <xm:f>Sheet1!D68:O68</xm:f>
              <xm:sqref>Q68</xm:sqref>
            </x14:sparkline>
            <x14:sparkline>
              <xm:f>Sheet1!D69:O69</xm:f>
              <xm:sqref>Q69</xm:sqref>
            </x14:sparkline>
            <x14:sparkline>
              <xm:f>Sheet1!D70:O70</xm:f>
              <xm:sqref>Q70</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Sheet1!Q4:Q70</xm:f>
              <xm:sqref>U5</xm:sqref>
            </x14:sparkline>
          </x14:sparklines>
        </x14:sparklineGroup>
        <x14:sparklineGroup type="column"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Sheet1!C104:C1826</xm:f>
              <xm:sqref>B74</xm:sqref>
            </x14:sparkline>
          </x14:sparklines>
        </x14:sparklineGroup>
      </x14:sparklineGroup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honeticPr fontId="15"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honeticPr fontId="15"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Michael Deo</cp:lastModifiedBy>
  <cp:lastPrinted>2016-08-02T01:24:42Z</cp:lastPrinted>
  <dcterms:created xsi:type="dcterms:W3CDTF">2016-07-03T16:58:36Z</dcterms:created>
  <dcterms:modified xsi:type="dcterms:W3CDTF">2016-08-05T02:28:28Z</dcterms:modified>
</cp:coreProperties>
</file>